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leFord.AzureAD\Documents\ECIA\DTAM Sales Trend\Market and Overall DTAM\2025 Regional DTAM\"/>
    </mc:Choice>
  </mc:AlternateContent>
  <xr:revisionPtr revIDLastSave="0" documentId="13_ncr:1_{9EB20200-052F-49DA-92B4-97AD69F15267}" xr6:coauthVersionLast="47" xr6:coauthVersionMax="47" xr10:uidLastSave="{00000000-0000-0000-0000-000000000000}"/>
  <bookViews>
    <workbookView xWindow="5400" yWindow="250" windowWidth="17680" windowHeight="9120" xr2:uid="{00000000-000D-0000-FFFF-FFFF00000000}"/>
  </bookViews>
  <sheets>
    <sheet name="Cover" sheetId="16" r:id="rId1"/>
    <sheet name="DTAM Data" sheetId="17" r:id="rId2"/>
  </sheets>
  <definedNames>
    <definedName name="_xlnm.Print_Area" localSheetId="0">Cover!$A$1:$L$49</definedName>
    <definedName name="_xlnm.Print_Area" localSheetId="1">'DTAM Data'!$B$1:$AJ$229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<sst xmlns="http://schemas.openxmlformats.org/spreadsheetml/2006/main" count="226" uniqueCount="71">
  <si>
    <t>TOTAL</t>
  </si>
  <si>
    <t>A</t>
  </si>
  <si>
    <t>New England</t>
  </si>
  <si>
    <t>B</t>
  </si>
  <si>
    <t>Upstate New York</t>
  </si>
  <si>
    <t>C</t>
  </si>
  <si>
    <t>Metro New York</t>
  </si>
  <si>
    <t>D</t>
  </si>
  <si>
    <t>South Jersey</t>
  </si>
  <si>
    <t>E</t>
  </si>
  <si>
    <t>Mid Atlantic</t>
  </si>
  <si>
    <t>F</t>
  </si>
  <si>
    <t>Southeast</t>
  </si>
  <si>
    <t>G</t>
  </si>
  <si>
    <t>Florida</t>
  </si>
  <si>
    <t>H</t>
  </si>
  <si>
    <t>North</t>
  </si>
  <si>
    <t>I</t>
  </si>
  <si>
    <t>Central</t>
  </si>
  <si>
    <t>J</t>
  </si>
  <si>
    <t>Ohio Valley</t>
  </si>
  <si>
    <t>K</t>
  </si>
  <si>
    <t>Midwest</t>
  </si>
  <si>
    <t>L</t>
  </si>
  <si>
    <t>South Central</t>
  </si>
  <si>
    <t>M</t>
  </si>
  <si>
    <t>El Paso</t>
  </si>
  <si>
    <t>N</t>
  </si>
  <si>
    <t>Rocky Mountain</t>
  </si>
  <si>
    <t>O</t>
  </si>
  <si>
    <t>Southwest</t>
  </si>
  <si>
    <t>P</t>
  </si>
  <si>
    <t>SoCal</t>
  </si>
  <si>
    <t>Q</t>
  </si>
  <si>
    <t>NorCal</t>
  </si>
  <si>
    <t>R</t>
  </si>
  <si>
    <t>Pacific Northwest</t>
  </si>
  <si>
    <t>S</t>
  </si>
  <si>
    <t>T</t>
  </si>
  <si>
    <t>SEMICONDUCTORS</t>
  </si>
  <si>
    <t>ELECTRO-MECHANICAL</t>
  </si>
  <si>
    <t>U</t>
  </si>
  <si>
    <t>REGION</t>
  </si>
  <si>
    <t>Americas DTAM by REGION</t>
  </si>
  <si>
    <t>This document is copyrighted by the ECIA and may not be reproduced without permission.</t>
  </si>
  <si>
    <t xml:space="preserve"> Any republication, reproduction or redistribution of any portion of this study without prior written permission from ECIA and attribution to ECIA is prohibited.</t>
  </si>
  <si>
    <t xml:space="preserve">For information, contact:  </t>
  </si>
  <si>
    <t>Electronic Components Industry Association</t>
  </si>
  <si>
    <r>
      <t xml:space="preserve">310 </t>
    </r>
    <r>
      <rPr>
        <sz val="12"/>
        <color rgb="FF4A4A4A"/>
        <rFont val="Roboto"/>
      </rPr>
      <t>Maxwell Road</t>
    </r>
  </si>
  <si>
    <t>Suite 200</t>
  </si>
  <si>
    <t>Alpharetta, GA 30009</t>
  </si>
  <si>
    <t>Main Office</t>
  </si>
  <si>
    <t>Phone: 678-393-9990</t>
  </si>
  <si>
    <t>Fax: 678-393-9998</t>
  </si>
  <si>
    <t>dford@ecianow.org</t>
  </si>
  <si>
    <t>Eastern Canada</t>
  </si>
  <si>
    <t>Western Canada</t>
  </si>
  <si>
    <t>Mexico \ Brazil</t>
  </si>
  <si>
    <t>MAP OF REGIONS</t>
  </si>
  <si>
    <t>DTAM REVENUE BY REGION ($ Millions)</t>
  </si>
  <si>
    <t>PASSIVE COMPONENTS</t>
  </si>
  <si>
    <t>INTERCONNECT\CONNECTORS</t>
  </si>
  <si>
    <t>OVERALL TOTAL</t>
  </si>
  <si>
    <t>PERCENTAGE SHARE OF AMERICAS DTAM</t>
  </si>
  <si>
    <t>© Copyright 2025 Electronic Components Industry Association. All rights reserved.</t>
  </si>
  <si>
    <t>2020 to 2025</t>
  </si>
  <si>
    <t>Published: August 28, 2025</t>
  </si>
  <si>
    <t>AMERICAS DTAM REVENUE BY REGION RANKED BY TOTAL REVENUE IN 2025 ($ Millions)</t>
  </si>
  <si>
    <t>DTAM ANNUAL REVENUE GROWTH BY REGION - 2021 to 2025 (%)</t>
  </si>
  <si>
    <t>DTAM TOTAL ANNUAL REVENUE GROWTH RANKED BY REGION - 2021 to 2025 (%)</t>
  </si>
  <si>
    <t>AMERICAS DTAM BY REGION - 2020 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</si>
</sst>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_);_(* \(#,##0.0\);_(* &quot;-&quot;??_);_(@_)"/>
    <numFmt numFmtId="165" formatCode="0.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3.3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rgb="FF4A4A4A"/>
      <name val="Roboto"/>
    </font>
    <font>
      <b/>
      <sz val="12"/>
      <color rgb="FF4A4A4A"/>
      <name val="&amp;quot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rgb="FF7030A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1" applyNumberFormat="1" applyFont="1"/>
    <xf numFmtId="165" fontId="0" fillId="0" borderId="0" xfId="2" applyNumberFormat="1" applyFont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5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6" fillId="2" borderId="0" xfId="0" applyFont="1" applyFill="1" applyAlignment="1">
      <alignment vertical="center" readingOrder="1"/>
    </xf>
    <xf numFmtId="0" fontId="6" fillId="2" borderId="0" xfId="0" applyFont="1" applyFill="1" applyAlignment="1">
      <alignment horizontal="center" vertical="center" readingOrder="1"/>
    </xf>
    <xf numFmtId="0" fontId="8" fillId="2" borderId="0" xfId="0" applyFont="1" applyFill="1" applyAlignment="1">
      <alignment horizontal="center" vertical="center" readingOrder="1"/>
    </xf>
    <xf numFmtId="0" fontId="10" fillId="2" borderId="0" xfId="0" applyFont="1" applyFill="1" applyAlignment="1">
      <alignment horizontal="centerContinuous"/>
    </xf>
    <xf numFmtId="0" fontId="11" fillId="2" borderId="0" xfId="0" applyFont="1" applyFill="1" applyAlignment="1">
      <alignment horizontal="centerContinuous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0" fillId="3" borderId="0" xfId="0" applyFill="1"/>
    <xf numFmtId="164" fontId="2" fillId="0" borderId="0" xfId="1" applyNumberFormat="1" applyFont="1"/>
    <xf numFmtId="0" fontId="2" fillId="3" borderId="0" xfId="0" applyFont="1" applyFill="1"/>
    <xf numFmtId="165" fontId="2" fillId="0" borderId="0" xfId="2" applyNumberFormat="1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3" fillId="0" borderId="0" xfId="0" applyFont="1"/>
    <xf numFmtId="0" fontId="14" fillId="0" borderId="0" xfId="0" applyFont="1"/>
    <xf numFmtId="0" fontId="2" fillId="0" borderId="0" xfId="0" applyFont="1"/>
    <xf numFmtId="165" fontId="0" fillId="0" borderId="0" xfId="2" applyNumberFormat="1" applyFont="1" applyFill="1" applyAlignment="1">
      <alignment horizontal="center"/>
    </xf>
    <xf numFmtId="0" fontId="15" fillId="0" borderId="0" xfId="0" applyFont="1"/>
    <xf numFmtId="165" fontId="0" fillId="0" borderId="0" xfId="2" applyNumberFormat="1" applyFont="1" applyAlignment="1">
      <alignment horizontal="center" wrapText="1"/>
    </xf>
    <xf numFmtId="165" fontId="2" fillId="0" borderId="0" xfId="2" applyNumberFormat="1" applyFont="1"/>
    <xf numFmtId="165" fontId="2" fillId="0" borderId="0" xfId="2" applyNumberFormat="1" applyFont="1" applyAlignment="1">
      <alignment horizontal="center" wrapText="1"/>
    </xf>
    <xf numFmtId="0" fontId="16" fillId="0" borderId="0" xfId="0" applyFont="1" applyAlignment="1">
      <alignment vertical="center"/>
    </xf>
    <xf numFmtId="0" fontId="8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vertical="center" readingOrder="1"/>
    </xf>
    <xf numFmtId="0" fontId="6" fillId="2" borderId="0" xfId="0" applyFont="1" applyFill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readingOrder="1"/>
    </xf>
    <xf numFmtId="0" fontId="9" fillId="2" borderId="0" xfId="0" applyFont="1" applyFill="1" applyAlignment="1">
      <alignment horizontal="center" vertical="center" readingOrder="1"/>
    </xf>
    <xf numFmtId="0" fontId="4" fillId="2" borderId="0" xfId="3" applyFill="1" applyAlignment="1">
      <alignment horizontal="center" vertical="center" readingOrder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FFCC"/>
      <color rgb="FFFF7C80"/>
      <color rgb="FFFFEBFF"/>
      <color rgb="FFFFCCCC"/>
      <color rgb="FFFF66FF"/>
      <color rgb="FFFFCCFF"/>
      <color rgb="FF99FF33"/>
      <color rgb="FFCCCCFF"/>
      <color rgb="FF99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2025</a:t>
            </a:r>
            <a:r>
              <a:rPr lang="en-US" sz="2000" b="1" baseline="0">
                <a:solidFill>
                  <a:srgbClr val="0070C0"/>
                </a:solidFill>
              </a:rPr>
              <a:t> Americas DTAM Share by Region</a:t>
            </a:r>
            <a:endParaRPr lang="en-US" sz="2000" b="1">
              <a:solidFill>
                <a:srgbClr val="0070C0"/>
              </a:solidFill>
            </a:endParaRPr>
          </a:p>
        </c:rich>
      </c:tx>
      <c:layout>
        <c:manualLayout>
          <c:xMode val="edge"/>
          <c:yMode val="edge"/>
          <c:x val="0.57646085371713507"/>
          <c:y val="3.4359069129364914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906504064669243E-2"/>
          <c:y val="8.0250908735856691E-2"/>
          <c:w val="0.42584713220393899"/>
          <c:h val="0.8141946552148416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6BB-4F2E-A190-6471CE0879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6BB-4F2E-A190-6471CE08797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6BB-4F2E-A190-6471CE08797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6BB-4F2E-A190-6471CE08797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6BB-4F2E-A190-6471CE08797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6BB-4F2E-A190-6471CE08797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6BB-4F2E-A190-6471CE08797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6BB-4F2E-A190-6471CE087979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6BB-4F2E-A190-6471CE08797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6BB-4F2E-A190-6471CE087979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6BB-4F2E-A190-6471CE08797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6BB-4F2E-A190-6471CE087979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6BB-4F2E-A190-6471CE087979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A6BB-4F2E-A190-6471CE087979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6BB-4F2E-A190-6471CE087979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6BB-4F2E-A190-6471CE087979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6BB-4F2E-A190-6471CE087979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6BB-4F2E-A190-6471CE087979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6BB-4F2E-A190-6471CE087979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6BB-4F2E-A190-6471CE08797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A6BB-4F2E-A190-6471CE08797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'DTAM Data'!$C$87:$C$107</c:f>
              <c:strCache>
                <c:ptCount val="21"/>
                <c:pt idx="0">
                  <c:v>Mexico \ Brazil</c:v>
                </c:pt>
                <c:pt idx="1">
                  <c:v>South Central</c:v>
                </c:pt>
                <c:pt idx="2">
                  <c:v>SoCal</c:v>
                </c:pt>
                <c:pt idx="3">
                  <c:v>Ohio Valley</c:v>
                </c:pt>
                <c:pt idx="4">
                  <c:v>NorCal</c:v>
                </c:pt>
                <c:pt idx="5">
                  <c:v>Southeast</c:v>
                </c:pt>
                <c:pt idx="6">
                  <c:v>Central</c:v>
                </c:pt>
                <c:pt idx="7">
                  <c:v>New England</c:v>
                </c:pt>
                <c:pt idx="8">
                  <c:v>Midwest</c:v>
                </c:pt>
                <c:pt idx="9">
                  <c:v>Eastern Canada</c:v>
                </c:pt>
                <c:pt idx="10">
                  <c:v>Florida</c:v>
                </c:pt>
                <c:pt idx="11">
                  <c:v>North</c:v>
                </c:pt>
                <c:pt idx="12">
                  <c:v>Southwest</c:v>
                </c:pt>
                <c:pt idx="13">
                  <c:v>South Jersey</c:v>
                </c:pt>
                <c:pt idx="14">
                  <c:v>Metro New York</c:v>
                </c:pt>
                <c:pt idx="15">
                  <c:v>Pacific Northwest</c:v>
                </c:pt>
                <c:pt idx="16">
                  <c:v>Mid Atlantic</c:v>
                </c:pt>
                <c:pt idx="17">
                  <c:v>Upstate New York</c:v>
                </c:pt>
                <c:pt idx="18">
                  <c:v>Rocky Mountain</c:v>
                </c:pt>
                <c:pt idx="19">
                  <c:v>El Paso</c:v>
                </c:pt>
                <c:pt idx="20">
                  <c:v>Western Canada</c:v>
                </c:pt>
              </c:strCache>
            </c:strRef>
          </c:cat>
          <c:val>
            <c:numRef>
              <c:f>'DTAM Data'!$AK$87:$AK$107</c:f>
              <c:numCache>
                <c:formatCode>_(* #,##0.0_);_(* \(#,##0.0\);_(* "-"??_);_(@_)</c:formatCode>
                <c:ptCount val="21"/>
                <c:pt idx="0">
                  <c:v>3596.8915017648542</c:v>
                </c:pt>
                <c:pt idx="1">
                  <c:v>3131.2507722407354</c:v>
                </c:pt>
                <c:pt idx="2">
                  <c:v>2131.6924260353735</c:v>
                </c:pt>
                <c:pt idx="3">
                  <c:v>2126.8806838956425</c:v>
                </c:pt>
                <c:pt idx="4">
                  <c:v>1934.412179437847</c:v>
                </c:pt>
                <c:pt idx="5">
                  <c:v>1788.6933142526727</c:v>
                </c:pt>
                <c:pt idx="6">
                  <c:v>1754.2776295329918</c:v>
                </c:pt>
                <c:pt idx="7">
                  <c:v>1444.1599621095149</c:v>
                </c:pt>
                <c:pt idx="8">
                  <c:v>1121.0309125252998</c:v>
                </c:pt>
                <c:pt idx="9">
                  <c:v>1118.0403763028633</c:v>
                </c:pt>
                <c:pt idx="10">
                  <c:v>1111.7409920909618</c:v>
                </c:pt>
                <c:pt idx="11">
                  <c:v>976.75145783133564</c:v>
                </c:pt>
                <c:pt idx="12">
                  <c:v>916.32333910118336</c:v>
                </c:pt>
                <c:pt idx="13">
                  <c:v>886.39582637007754</c:v>
                </c:pt>
                <c:pt idx="14">
                  <c:v>777.32429295780423</c:v>
                </c:pt>
                <c:pt idx="15">
                  <c:v>728.5302087644593</c:v>
                </c:pt>
                <c:pt idx="16">
                  <c:v>615.32504114418077</c:v>
                </c:pt>
                <c:pt idx="17">
                  <c:v>604.19857644016872</c:v>
                </c:pt>
                <c:pt idx="18">
                  <c:v>594.45863128701171</c:v>
                </c:pt>
                <c:pt idx="19">
                  <c:v>490.87423586798457</c:v>
                </c:pt>
                <c:pt idx="20">
                  <c:v>420.74764004703593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A6-4147-80B1-742DC9FBCF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2229956675750842"/>
          <c:y val="0.143334964920868"/>
          <c:w val="0.31586499704559623"/>
          <c:h val="0.666368652208803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2025</a:t>
            </a:r>
            <a:r>
              <a:rPr lang="en-US" sz="2000" b="1" baseline="0">
                <a:solidFill>
                  <a:srgbClr val="0070C0"/>
                </a:solidFill>
              </a:rPr>
              <a:t> Americas DTAM Share by Region</a:t>
            </a:r>
            <a:endParaRPr lang="en-US" sz="2000" b="1">
              <a:solidFill>
                <a:srgbClr val="0070C0"/>
              </a:solidFill>
            </a:endParaRPr>
          </a:p>
        </c:rich>
      </c:tx>
      <c:layout>
        <c:manualLayout>
          <c:xMode val="edge"/>
          <c:yMode val="edge"/>
          <c:x val="0.21274401631949577"/>
          <c:y val="1.751196262922008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1213573338475805"/>
          <c:y val="0.13216199058150221"/>
          <c:w val="0.60715591809136582"/>
          <c:h val="0.812046201806001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954-4E65-8136-5F39672DE1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954-4E65-8136-5F39672DE1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954-4E65-8136-5F39672DE1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954-4E65-8136-5F39672DE1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954-4E65-8136-5F39672DE1B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54-4E65-8136-5F39672DE1B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954-4E65-8136-5F39672DE1B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54-4E65-8136-5F39672DE1B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954-4E65-8136-5F39672DE1B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954-4E65-8136-5F39672DE1B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954-4E65-8136-5F39672DE1B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954-4E65-8136-5F39672DE1B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954-4E65-8136-5F39672DE1B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954-4E65-8136-5F39672DE1B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954-4E65-8136-5F39672DE1B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954-4E65-8136-5F39672DE1B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954-4E65-8136-5F39672DE1B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954-4E65-8136-5F39672DE1B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54-4E65-8136-5F39672DE1B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954-4E65-8136-5F39672DE1B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54-4E65-8136-5F39672DE1BC}"/>
              </c:ext>
            </c:extLst>
          </c:dPt>
          <c:dLbls>
            <c:dLbl>
              <c:idx val="16"/>
              <c:layout>
                <c:manualLayout>
                  <c:x val="1.799485715484022E-3"/>
                  <c:y val="7.19547693453041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1954-4E65-8136-5F39672DE1BC}"/>
                </c:ext>
              </c:extLst>
            </c:dLbl>
            <c:dLbl>
              <c:idx val="17"/>
              <c:layout>
                <c:manualLayout>
                  <c:x val="-3.2990190345046377E-17"/>
                  <c:y val="4.796984623020275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1954-4E65-8136-5F39672DE1BC}"/>
                </c:ext>
              </c:extLst>
            </c:dLbl>
            <c:dLbl>
              <c:idx val="19"/>
              <c:layout>
                <c:manualLayout>
                  <c:x val="-6.7266769260982285E-3"/>
                  <c:y val="-5.285918682547353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1954-4E65-8136-5F39672DE1BC}"/>
                </c:ext>
              </c:extLst>
            </c:dLbl>
            <c:dLbl>
              <c:idx val="20"/>
              <c:layout>
                <c:manualLayout>
                  <c:x val="7.1725810480688046E-2"/>
                  <c:y val="5.285918682547353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1954-4E65-8136-5F39672DE1B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'DTAM Data'!$C$87:$C$107</c:f>
              <c:strCache>
                <c:ptCount val="21"/>
                <c:pt idx="0">
                  <c:v>Mexico \ Brazil</c:v>
                </c:pt>
                <c:pt idx="1">
                  <c:v>South Central</c:v>
                </c:pt>
                <c:pt idx="2">
                  <c:v>SoCal</c:v>
                </c:pt>
                <c:pt idx="3">
                  <c:v>Ohio Valley</c:v>
                </c:pt>
                <c:pt idx="4">
                  <c:v>NorCal</c:v>
                </c:pt>
                <c:pt idx="5">
                  <c:v>Southeast</c:v>
                </c:pt>
                <c:pt idx="6">
                  <c:v>Central</c:v>
                </c:pt>
                <c:pt idx="7">
                  <c:v>New England</c:v>
                </c:pt>
                <c:pt idx="8">
                  <c:v>Midwest</c:v>
                </c:pt>
                <c:pt idx="9">
                  <c:v>Eastern Canada</c:v>
                </c:pt>
                <c:pt idx="10">
                  <c:v>Florida</c:v>
                </c:pt>
                <c:pt idx="11">
                  <c:v>North</c:v>
                </c:pt>
                <c:pt idx="12">
                  <c:v>Southwest</c:v>
                </c:pt>
                <c:pt idx="13">
                  <c:v>South Jersey</c:v>
                </c:pt>
                <c:pt idx="14">
                  <c:v>Metro New York</c:v>
                </c:pt>
                <c:pt idx="15">
                  <c:v>Pacific Northwest</c:v>
                </c:pt>
                <c:pt idx="16">
                  <c:v>Mid Atlantic</c:v>
                </c:pt>
                <c:pt idx="17">
                  <c:v>Upstate New York</c:v>
                </c:pt>
                <c:pt idx="18">
                  <c:v>Rocky Mountain</c:v>
                </c:pt>
                <c:pt idx="19">
                  <c:v>El Paso</c:v>
                </c:pt>
                <c:pt idx="20">
                  <c:v>Western Canada</c:v>
                </c:pt>
              </c:strCache>
            </c:strRef>
          </c:cat>
          <c:val>
            <c:numRef>
              <c:f>'DTAM Data'!$AK$87:$AK$107</c:f>
              <c:numCache>
                <c:formatCode>_(* #,##0.0_);_(* \(#,##0.0\);_(* "-"??_);_(@_)</c:formatCode>
                <c:ptCount val="21"/>
                <c:pt idx="0">
                  <c:v>3596.8915017648542</c:v>
                </c:pt>
                <c:pt idx="1">
                  <c:v>3131.2507722407354</c:v>
                </c:pt>
                <c:pt idx="2">
                  <c:v>2131.6924260353735</c:v>
                </c:pt>
                <c:pt idx="3">
                  <c:v>2126.8806838956425</c:v>
                </c:pt>
                <c:pt idx="4">
                  <c:v>1934.412179437847</c:v>
                </c:pt>
                <c:pt idx="5">
                  <c:v>1788.6933142526727</c:v>
                </c:pt>
                <c:pt idx="6">
                  <c:v>1754.2776295329918</c:v>
                </c:pt>
                <c:pt idx="7">
                  <c:v>1444.1599621095149</c:v>
                </c:pt>
                <c:pt idx="8">
                  <c:v>1121.0309125252998</c:v>
                </c:pt>
                <c:pt idx="9">
                  <c:v>1118.0403763028633</c:v>
                </c:pt>
                <c:pt idx="10">
                  <c:v>1111.7409920909618</c:v>
                </c:pt>
                <c:pt idx="11">
                  <c:v>976.75145783133564</c:v>
                </c:pt>
                <c:pt idx="12">
                  <c:v>916.32333910118336</c:v>
                </c:pt>
                <c:pt idx="13">
                  <c:v>886.39582637007754</c:v>
                </c:pt>
                <c:pt idx="14">
                  <c:v>777.32429295780423</c:v>
                </c:pt>
                <c:pt idx="15">
                  <c:v>728.5302087644593</c:v>
                </c:pt>
                <c:pt idx="16">
                  <c:v>615.32504114418077</c:v>
                </c:pt>
                <c:pt idx="17">
                  <c:v>604.19857644016872</c:v>
                </c:pt>
                <c:pt idx="18">
                  <c:v>594.45863128701171</c:v>
                </c:pt>
                <c:pt idx="19">
                  <c:v>490.87423586798457</c:v>
                </c:pt>
                <c:pt idx="20">
                  <c:v>420.74764004703593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1954-4E65-8136-5F39672DE1B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rgbClr val="0070C0"/>
                </a:solidFill>
                <a:latin typeface="+mn-lt"/>
                <a:ea typeface="+mn-ea"/>
                <a:cs typeface="+mn-cs"/>
              </a:defRPr>
            </a:pPr>
            <a:r>
              <a:rPr lang="en-US" sz="2000" b="1">
                <a:solidFill>
                  <a:srgbClr val="0070C0"/>
                </a:solidFill>
              </a:rPr>
              <a:t>2025 Total</a:t>
            </a:r>
            <a:r>
              <a:rPr lang="en-US" sz="2000" b="1" baseline="0">
                <a:solidFill>
                  <a:srgbClr val="0070C0"/>
                </a:solidFill>
              </a:rPr>
              <a:t> DTAM Revenue Growth by Region</a:t>
            </a:r>
            <a:endParaRPr lang="en-US" sz="2000" b="1">
              <a:solidFill>
                <a:srgbClr val="0070C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rgbClr val="0070C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7586231982882014E-2"/>
          <c:y val="9.3039419276336188E-2"/>
          <c:w val="0.92563116952410285"/>
          <c:h val="0.5921175415027626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FFCC"/>
            </a:solidFill>
            <a:ln>
              <a:noFill/>
            </a:ln>
            <a:effectLst/>
          </c:spPr>
          <c:invertIfNegative val="0"/>
          <c:cat>
            <c:strRef>
              <c:f>'DTAM Data'!$C$114:$C$134</c:f>
              <c:strCache>
                <c:ptCount val="21"/>
                <c:pt idx="0">
                  <c:v>Southeast</c:v>
                </c:pt>
                <c:pt idx="1">
                  <c:v>Upstate New York</c:v>
                </c:pt>
                <c:pt idx="2">
                  <c:v>South Jersey</c:v>
                </c:pt>
                <c:pt idx="3">
                  <c:v>New England</c:v>
                </c:pt>
                <c:pt idx="4">
                  <c:v>North</c:v>
                </c:pt>
                <c:pt idx="5">
                  <c:v>South Central</c:v>
                </c:pt>
                <c:pt idx="6">
                  <c:v>Rocky Mountain</c:v>
                </c:pt>
                <c:pt idx="7">
                  <c:v>Mexico \ Brazil</c:v>
                </c:pt>
                <c:pt idx="8">
                  <c:v>Mid Atlantic</c:v>
                </c:pt>
                <c:pt idx="9">
                  <c:v>Metro New York</c:v>
                </c:pt>
                <c:pt idx="10">
                  <c:v>Pacific Northwest</c:v>
                </c:pt>
                <c:pt idx="11">
                  <c:v>Ohio Valley</c:v>
                </c:pt>
                <c:pt idx="12">
                  <c:v>Southwest</c:v>
                </c:pt>
                <c:pt idx="13">
                  <c:v>Eastern Canada</c:v>
                </c:pt>
                <c:pt idx="14">
                  <c:v>Central</c:v>
                </c:pt>
                <c:pt idx="15">
                  <c:v>SoCal</c:v>
                </c:pt>
                <c:pt idx="16">
                  <c:v>NorCal</c:v>
                </c:pt>
                <c:pt idx="17">
                  <c:v>Midwest</c:v>
                </c:pt>
                <c:pt idx="18">
                  <c:v>Florida</c:v>
                </c:pt>
                <c:pt idx="19">
                  <c:v>El Paso</c:v>
                </c:pt>
                <c:pt idx="20">
                  <c:v>Western Canada</c:v>
                </c:pt>
              </c:strCache>
            </c:strRef>
          </c:cat>
          <c:val>
            <c:numRef>
              <c:f>'DTAM Data'!$AK$114:$AK$134</c:f>
              <c:numCache>
                <c:formatCode>0.0%</c:formatCode>
                <c:ptCount val="21"/>
                <c:pt idx="0">
                  <c:v>0.17097944494330553</c:v>
                </c:pt>
                <c:pt idx="1">
                  <c:v>0.1256876944494123</c:v>
                </c:pt>
                <c:pt idx="2">
                  <c:v>0.114665031667186</c:v>
                </c:pt>
                <c:pt idx="3">
                  <c:v>9.7689965672207446E-2</c:v>
                </c:pt>
                <c:pt idx="4">
                  <c:v>9.5233097064453487E-2</c:v>
                </c:pt>
                <c:pt idx="5">
                  <c:v>9.1806923167241594E-2</c:v>
                </c:pt>
                <c:pt idx="6">
                  <c:v>7.9562411254088028E-2</c:v>
                </c:pt>
                <c:pt idx="7">
                  <c:v>7.7895645571461225E-2</c:v>
                </c:pt>
                <c:pt idx="8">
                  <c:v>7.6901669532763783E-2</c:v>
                </c:pt>
                <c:pt idx="9">
                  <c:v>7.4105844733628023E-2</c:v>
                </c:pt>
                <c:pt idx="10">
                  <c:v>7.086775339569451E-2</c:v>
                </c:pt>
                <c:pt idx="11">
                  <c:v>7.0828475798455859E-2</c:v>
                </c:pt>
                <c:pt idx="12">
                  <c:v>6.1912931603164578E-2</c:v>
                </c:pt>
                <c:pt idx="13">
                  <c:v>3.8281753876343361E-2</c:v>
                </c:pt>
                <c:pt idx="14">
                  <c:v>3.7243565310893789E-2</c:v>
                </c:pt>
                <c:pt idx="15">
                  <c:v>3.6783753479124881E-2</c:v>
                </c:pt>
                <c:pt idx="16">
                  <c:v>2.9665068172838316E-2</c:v>
                </c:pt>
                <c:pt idx="17">
                  <c:v>2.5160799798016109E-2</c:v>
                </c:pt>
                <c:pt idx="18">
                  <c:v>1.7566419176002102E-2</c:v>
                </c:pt>
                <c:pt idx="19">
                  <c:v>1.5714746299189342E-2</c:v>
                </c:pt>
                <c:pt idx="20">
                  <c:v>1.1837006562614549E-2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C1-44A9-8D17-45121457D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53008544"/>
        <c:axId val="853007104"/>
      </c:barChart>
      <c:catAx>
        <c:axId val="85300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42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007104"/>
        <c:crosses val="autoZero"/>
        <c:auto val="1"/>
        <c:lblAlgn val="ctr"/>
        <c:lblOffset val="100"/>
        <c:noMultiLvlLbl val="0"/>
      </c:catAx>
      <c:valAx>
        <c:axId val="85300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3008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rgbClr val="0070C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25400</xdr:colOff>
      <xdr:row>0</xdr:row>
      <xdr:rowOff>92886</xdr:rowOff>
    </xdr:from>
    <xdr:ext cx="2898775" cy="1062905"/>
    <xdr:pic>
      <xdr:nvPicPr>
        <xdr:cNvPr id="2" name="Picture 1">
          <a:extLst>
            <a:ext uri="{FF2B5EF4-FFF2-40B4-BE49-F238E27FC236}">
              <a16:creationId xmlns:a16="http://schemas.microsoft.com/office/drawing/2014/main" id="{6749B979-0DE7-42B6-993C-2B9A9B724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92886"/>
          <a:ext cx="2898775" cy="106290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322036</xdr:colOff>
      <xdr:row>0</xdr:row>
      <xdr:rowOff>217714</xdr:rowOff>
    </xdr:from>
    <xdr:ext cx="1142999" cy="419108"/>
    <xdr:pic>
      <xdr:nvPicPr>
        <xdr:cNvPr id="3" name="Picture 2">
          <a:extLst>
            <a:ext uri="{FF2B5EF4-FFF2-40B4-BE49-F238E27FC236}">
              <a16:creationId xmlns:a16="http://schemas.microsoft.com/office/drawing/2014/main" id="{90791582-F1B2-4B9A-A2E5-82C9CEA5E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86393" y="217714"/>
          <a:ext cx="1142999" cy="419108"/>
        </a:xfrm>
        <a:prstGeom prst="rect">
          <a:avLst/>
        </a:prstGeom>
      </xdr:spPr>
    </xdr:pic>
    <xdr:clientData/>
  </xdr:oneCellAnchor>
  <xdr:twoCellAnchor editAs="oneCell">
    <xdr:from>
      <xdr:col>2</xdr:col>
      <xdr:colOff>53501</xdr:colOff>
      <xdr:row>138</xdr:row>
      <xdr:rowOff>68037</xdr:rowOff>
    </xdr:from>
    <xdr:to>
      <xdr:col>12</xdr:col>
      <xdr:colOff>691492</xdr:colOff>
      <xdr:row>164</xdr:row>
      <xdr:rowOff>104322</xdr:rowOff>
    </xdr:to>
    <xdr:pic>
      <xdr:nvPicPr>
        <xdr:cNvPr id="4" name="Picture 3" descr="A map of the united states&#10;&#10;Description automatically generated">
          <a:extLst>
            <a:ext uri="{FF2B5EF4-FFF2-40B4-BE49-F238E27FC236}">
              <a16:creationId xmlns:a16="http://schemas.microsoft.com/office/drawing/2014/main" id="{CFA5DE5F-A610-4DFE-BC82-E704E509D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8001" y="25749251"/>
          <a:ext cx="8575491" cy="4753428"/>
        </a:xfrm>
        <a:prstGeom prst="rect">
          <a:avLst/>
        </a:prstGeom>
        <a:ln w="19050">
          <a:solidFill>
            <a:schemeClr val="accent1"/>
          </a:solidFill>
        </a:ln>
      </xdr:spPr>
    </xdr:pic>
    <xdr:clientData/>
  </xdr:twoCellAnchor>
  <xdr:twoCellAnchor>
    <xdr:from>
      <xdr:col>14</xdr:col>
      <xdr:colOff>18142</xdr:colOff>
      <xdr:row>168</xdr:row>
      <xdr:rowOff>57150</xdr:rowOff>
    </xdr:from>
    <xdr:to>
      <xdr:col>31</xdr:col>
      <xdr:colOff>807357</xdr:colOff>
      <xdr:row>197</xdr:row>
      <xdr:rowOff>90714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CE5D2B-3DE9-9742-8DF8-B3AA182308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17</xdr:col>
      <xdr:colOff>471714</xdr:colOff>
      <xdr:row>195</xdr:row>
      <xdr:rowOff>117929</xdr:rowOff>
    </xdr:from>
    <xdr:ext cx="3323089" cy="34278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DACEFB-DBFC-7C71-312C-E053624E8DBE}"/>
            </a:ext>
          </a:extLst>
        </xdr:cNvPr>
        <xdr:cNvSpPr txBox="1"/>
      </xdr:nvSpPr>
      <xdr:spPr>
        <a:xfrm>
          <a:off x="12237357" y="36222215"/>
          <a:ext cx="3323089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600" b="1">
              <a:solidFill>
                <a:srgbClr val="002060"/>
              </a:solidFill>
            </a:rPr>
            <a:t>Total 2025 Americas DTAM = $28.3 B</a:t>
          </a:r>
        </a:p>
      </xdr:txBody>
    </xdr:sp>
    <xdr:clientData/>
  </xdr:oneCellAnchor>
  <xdr:twoCellAnchor>
    <xdr:from>
      <xdr:col>14</xdr:col>
      <xdr:colOff>45358</xdr:colOff>
      <xdr:row>138</xdr:row>
      <xdr:rowOff>72573</xdr:rowOff>
    </xdr:from>
    <xdr:to>
      <xdr:col>24</xdr:col>
      <xdr:colOff>335644</xdr:colOff>
      <xdr:row>167</xdr:row>
      <xdr:rowOff>24494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244D63-5D7E-4FEC-B5DA-41B72339D8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752928</xdr:colOff>
      <xdr:row>199</xdr:row>
      <xdr:rowOff>102505</xdr:rowOff>
    </xdr:from>
    <xdr:to>
      <xdr:col>31</xdr:col>
      <xdr:colOff>807357</xdr:colOff>
      <xdr:row>228</xdr:row>
      <xdr:rowOff>18141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6D5A8FA-05FA-4FA1-EE9E-0CA71DAEE6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0.40418</cdr:x>
      <cdr:y>0.92515</cdr:y>
    </cdr:from>
    <cdr:to>
      <cdr:x>0.63285</cdr:x>
      <cdr:y>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75115F0-E53E-7648-1965-87154E9831AC}"/>
            </a:ext>
          </a:extLst>
        </cdr:cNvPr>
        <cdr:cNvSpPr txBox="1"/>
      </cdr:nvSpPr>
      <cdr:spPr>
        <a:xfrm xmlns:a="http://schemas.openxmlformats.org/drawingml/2006/main">
          <a:off x="5114773" y="4789563"/>
          <a:ext cx="2893737" cy="3875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en-US" sz="1600" b="1" kern="1200">
              <a:solidFill>
                <a:srgbClr val="002060"/>
              </a:solidFill>
            </a:rPr>
            <a:t>Total Average</a:t>
          </a:r>
          <a:r>
            <a:rPr lang="en-US" sz="1600" b="1" kern="1200" baseline="0">
              <a:solidFill>
                <a:srgbClr val="002060"/>
              </a:solidFill>
            </a:rPr>
            <a:t> Growth = 6.9%</a:t>
          </a:r>
          <a:endParaRPr lang="en-US" sz="1600" b="1" kern="1200">
            <a:solidFill>
              <a:srgbClr val="00206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ford@ecianow.or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761A-BB68-4FA3-A559-794FFD39C6F1}">
  <dimension ref="A9:L49"/>
  <sheetViews>
    <sheetView tabSelected="1" zoomScale="70" zoomScaleNormal="70" zoomScalePageLayoutView="55" workbookViewId="0"/>
  </sheetViews>
  <sheetFormatPr defaultColWidth="9.08984375" defaultRowHeight="14.5"/>
  <cols>
    <col min="1" max="4" width="9.08984375" style="4"/>
    <col min="5" max="5" width="9.08984375" style="4" customWidth="1"/>
    <col min="6" max="6" width="4" style="4" customWidth="1"/>
    <col min="7" max="7" width="17.7265625" style="4" bestFit="1" customWidth="1"/>
    <col min="8" max="16384" width="9.08984375" style="4"/>
  </cols>
  <sheetData>
    <row r="9" spans="1:12" ht="15" thickBot="1">
      <c r="B9" s="5"/>
      <c r="C9" s="5"/>
      <c r="D9" s="5"/>
      <c r="E9" s="5"/>
      <c r="F9" s="5"/>
      <c r="G9" s="5"/>
      <c r="H9" s="5"/>
      <c r="I9" s="5"/>
      <c r="J9" s="5"/>
      <c r="K9" s="5"/>
    </row>
    <row r="11" spans="1:12" ht="31">
      <c r="A11" s="6" t="s">
        <v>43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31">
      <c r="A12" s="6" t="s">
        <v>65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4" spans="1:12" ht="17.5">
      <c r="B14" s="32" t="s">
        <v>44</v>
      </c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7.5"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2" ht="17.5" customHeight="1">
      <c r="B16" s="33" t="s">
        <v>45</v>
      </c>
      <c r="C16" s="33"/>
      <c r="D16" s="33"/>
      <c r="E16" s="33"/>
      <c r="F16" s="33"/>
      <c r="G16" s="33"/>
      <c r="H16" s="33"/>
      <c r="I16" s="33"/>
      <c r="J16" s="33"/>
      <c r="K16" s="33"/>
    </row>
    <row r="17" spans="1:12" ht="19" customHeight="1">
      <c r="B17" s="33"/>
      <c r="C17" s="33"/>
      <c r="D17" s="33"/>
      <c r="E17" s="33"/>
      <c r="F17" s="33"/>
      <c r="G17" s="33"/>
      <c r="H17" s="33"/>
      <c r="I17" s="33"/>
      <c r="J17" s="33"/>
      <c r="K17" s="33"/>
    </row>
    <row r="18" spans="1:12" ht="17.5">
      <c r="B18" s="32" t="s">
        <v>46</v>
      </c>
      <c r="C18" s="32"/>
      <c r="D18" s="32"/>
      <c r="E18" s="32"/>
      <c r="F18" s="32"/>
      <c r="G18" s="32"/>
      <c r="H18" s="32"/>
      <c r="I18" s="32"/>
      <c r="J18" s="32"/>
      <c r="K18" s="32"/>
    </row>
    <row r="19" spans="1:12" ht="17.5"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2" ht="18.5">
      <c r="B20" s="34" t="s">
        <v>47</v>
      </c>
      <c r="C20" s="34"/>
      <c r="D20" s="34"/>
      <c r="E20" s="34"/>
      <c r="F20" s="34"/>
      <c r="G20" s="34"/>
      <c r="H20" s="34"/>
      <c r="I20" s="34"/>
      <c r="J20" s="34"/>
      <c r="K20" s="34"/>
    </row>
    <row r="21" spans="1:12" ht="17.5"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2" ht="15.5">
      <c r="B22" s="31" t="s">
        <v>48</v>
      </c>
      <c r="C22" s="31"/>
      <c r="D22" s="31"/>
      <c r="E22" s="31"/>
      <c r="F22" s="31"/>
      <c r="G22" s="31"/>
      <c r="H22" s="31"/>
      <c r="I22" s="31"/>
      <c r="J22" s="31"/>
      <c r="K22" s="31"/>
    </row>
    <row r="23" spans="1:12" ht="15.5">
      <c r="B23" s="31" t="s">
        <v>49</v>
      </c>
      <c r="C23" s="31"/>
      <c r="D23" s="31"/>
      <c r="E23" s="31"/>
      <c r="F23" s="31"/>
      <c r="G23" s="31"/>
      <c r="H23" s="31"/>
      <c r="I23" s="31"/>
      <c r="J23" s="31"/>
      <c r="K23" s="31"/>
    </row>
    <row r="24" spans="1:12" ht="15.5">
      <c r="B24" s="31" t="s">
        <v>50</v>
      </c>
      <c r="C24" s="31"/>
      <c r="D24" s="31"/>
      <c r="E24" s="31"/>
      <c r="F24" s="31"/>
      <c r="G24" s="31"/>
      <c r="H24" s="31"/>
      <c r="I24" s="31"/>
      <c r="J24" s="31"/>
      <c r="K24" s="31"/>
    </row>
    <row r="25" spans="1:12" ht="15.5"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2" ht="15.5">
      <c r="B26" s="35" t="s">
        <v>51</v>
      </c>
      <c r="C26" s="35"/>
      <c r="D26" s="35"/>
      <c r="E26" s="35"/>
      <c r="F26" s="35"/>
      <c r="G26" s="35"/>
      <c r="H26" s="35"/>
      <c r="I26" s="35"/>
      <c r="J26" s="35"/>
      <c r="K26" s="35"/>
    </row>
    <row r="27" spans="1:12" ht="15.5">
      <c r="B27" s="31" t="s">
        <v>52</v>
      </c>
      <c r="C27" s="31"/>
      <c r="D27" s="31"/>
      <c r="E27" s="31"/>
      <c r="F27" s="31"/>
      <c r="G27" s="31"/>
      <c r="H27" s="31"/>
      <c r="I27" s="31"/>
      <c r="J27" s="31"/>
      <c r="K27" s="31"/>
    </row>
    <row r="28" spans="1:12" ht="15.5">
      <c r="B28" s="31" t="s">
        <v>53</v>
      </c>
      <c r="C28" s="31"/>
      <c r="D28" s="31"/>
      <c r="E28" s="31"/>
      <c r="F28" s="31"/>
      <c r="G28" s="31"/>
      <c r="H28" s="31"/>
      <c r="I28" s="31"/>
      <c r="J28" s="31"/>
      <c r="K28" s="31"/>
    </row>
    <row r="29" spans="1:12">
      <c r="B29" s="36" t="s">
        <v>54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1:12">
      <c r="B30" s="36"/>
      <c r="C30" s="36"/>
      <c r="D30" s="36"/>
      <c r="E30" s="36"/>
      <c r="F30" s="36"/>
      <c r="G30" s="36"/>
      <c r="H30" s="36"/>
      <c r="I30" s="36"/>
      <c r="J30" s="36"/>
      <c r="K30" s="36"/>
    </row>
    <row r="31" spans="1:12" ht="18.5">
      <c r="A31" s="11" t="s">
        <v>66</v>
      </c>
      <c r="B31" s="7"/>
      <c r="C31" s="7"/>
      <c r="D31" s="7"/>
      <c r="E31" s="7"/>
      <c r="F31" s="7"/>
      <c r="G31" s="12"/>
      <c r="H31" s="7"/>
      <c r="I31" s="7"/>
      <c r="J31" s="7"/>
      <c r="K31" s="7"/>
      <c r="L31" s="7"/>
    </row>
    <row r="49" spans="1:1" ht="15.5">
      <c r="A49" s="30" t="s">
        <v>64</v>
      </c>
    </row>
  </sheetData>
  <mergeCells count="11">
    <mergeCell ref="B24:K24"/>
    <mergeCell ref="B26:K26"/>
    <mergeCell ref="B27:K27"/>
    <mergeCell ref="B28:K28"/>
    <mergeCell ref="B29:K30"/>
    <mergeCell ref="B23:K23"/>
    <mergeCell ref="B14:K14"/>
    <mergeCell ref="B16:K17"/>
    <mergeCell ref="B18:K18"/>
    <mergeCell ref="B20:K20"/>
    <mergeCell ref="B22:K22"/>
  </mergeCells>
  <hyperlinks>
    <hyperlink ref="B29" r:id="rId1" display="mailto:dford@ecianow.org" xr:uid="{32A68C7E-62F2-4577-BB19-A0D41E663AD6}"/>
  </hyperlinks>
  <printOptions horizontalCentered="1"/>
  <pageMargins left="0.7" right="0.7" top="0.75" bottom="0.75" header="0.3" footer="0.3"/>
  <pageSetup scale="62" orientation="portrait" r:id="rId2"/>
  <headerFooter>
    <oddFooter>&amp;L&amp;12© Copyright 2025 Electronic Components Industry Association. All rights reserved.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999C7-265B-4C31-B3EF-C8E7327A7D07}">
  <sheetPr>
    <pageSetUpPr fitToPage="1"/>
  </sheetPr>
  <dimension ref="B1:AK167"/>
  <sheetViews>
    <sheetView zoomScale="70" zoomScaleNormal="70" workbookViewId="0"/>
  </sheetViews>
  <sheetFormatPr defaultRowHeight="14.5"/>
  <cols>
    <col min="1" max="1" width="1.6328125" customWidth="1"/>
    <col min="2" max="2" width="4.6328125" customWidth="1"/>
    <col min="3" max="3" width="18.453125" customWidth="1"/>
    <col min="4" max="9" width="11.6328125" customWidth="1"/>
    <col min="10" max="10" width="1.6328125" customWidth="1"/>
    <col min="11" max="16" width="11.6328125" customWidth="1"/>
    <col min="17" max="17" width="1.6328125" customWidth="1"/>
    <col min="18" max="23" width="11.6328125" customWidth="1"/>
    <col min="24" max="24" width="1.6328125" customWidth="1"/>
    <col min="25" max="30" width="11.6328125" customWidth="1"/>
    <col min="31" max="31" width="1.6328125" customWidth="1"/>
    <col min="32" max="37" width="11.6328125" customWidth="1"/>
  </cols>
  <sheetData>
    <row r="1" spans="2:37" ht="23.5">
      <c r="C1" s="26" t="s">
        <v>70</v>
      </c>
    </row>
    <row r="3" spans="2:37" ht="20" customHeight="1">
      <c r="C3" s="23" t="s">
        <v>59</v>
      </c>
    </row>
    <row r="4" spans="2:37" ht="15.5">
      <c r="D4" s="22" t="s">
        <v>39</v>
      </c>
      <c r="K4" s="22" t="s">
        <v>60</v>
      </c>
      <c r="L4" s="22"/>
      <c r="R4" s="22" t="s">
        <v>61</v>
      </c>
      <c r="Y4" s="22" t="s">
        <v>40</v>
      </c>
      <c r="AF4" s="22" t="s">
        <v>62</v>
      </c>
    </row>
    <row r="5" spans="2:37">
      <c r="C5" s="13" t="s">
        <v>42</v>
      </c>
      <c r="D5" s="14">
        <v>2020</v>
      </c>
      <c r="E5" s="14">
        <v>2021</v>
      </c>
      <c r="F5" s="14">
        <v>2022</v>
      </c>
      <c r="G5" s="14">
        <v>2023</v>
      </c>
      <c r="H5" s="14">
        <v>2024</v>
      </c>
      <c r="I5" s="14">
        <v>2025</v>
      </c>
      <c r="J5" s="15"/>
      <c r="K5" s="14">
        <v>2020</v>
      </c>
      <c r="L5" s="14">
        <v>2021</v>
      </c>
      <c r="M5" s="14">
        <v>2022</v>
      </c>
      <c r="N5" s="14">
        <v>2023</v>
      </c>
      <c r="O5" s="14">
        <v>2024</v>
      </c>
      <c r="P5" s="14">
        <v>2025</v>
      </c>
      <c r="Q5" s="15"/>
      <c r="R5" s="14">
        <v>2020</v>
      </c>
      <c r="S5" s="14">
        <v>2021</v>
      </c>
      <c r="T5" s="14">
        <v>2022</v>
      </c>
      <c r="U5" s="14">
        <v>2023</v>
      </c>
      <c r="V5" s="14">
        <v>2024</v>
      </c>
      <c r="W5" s="14">
        <v>2025</v>
      </c>
      <c r="X5" s="15"/>
      <c r="Y5" s="14">
        <v>2020</v>
      </c>
      <c r="Z5" s="14">
        <v>2021</v>
      </c>
      <c r="AA5" s="14">
        <v>2022</v>
      </c>
      <c r="AB5" s="14">
        <v>2023</v>
      </c>
      <c r="AC5" s="14">
        <v>2024</v>
      </c>
      <c r="AD5" s="14">
        <v>2025</v>
      </c>
      <c r="AE5" s="15"/>
      <c r="AF5" s="14">
        <v>2020</v>
      </c>
      <c r="AG5" s="14">
        <v>2021</v>
      </c>
      <c r="AH5" s="14">
        <v>2022</v>
      </c>
      <c r="AI5" s="14">
        <v>2023</v>
      </c>
      <c r="AJ5" s="14">
        <v>2024</v>
      </c>
      <c r="AK5" s="14">
        <v>2025</v>
      </c>
    </row>
    <row r="6" spans="2:37">
      <c r="B6" s="1" t="s">
        <v>1</v>
      </c>
      <c r="C6" s="20" t="s">
        <v>2</v>
      </c>
      <c r="D6" s="2">
        <v>707.75817847724977</v>
      </c>
      <c r="E6" s="2">
        <v>867.05033114799039</v>
      </c>
      <c r="F6" s="2">
        <v>947.25127744619249</v>
      </c>
      <c r="G6" s="2">
        <v>814.75998043834272</v>
      </c>
      <c r="H6" s="2">
        <v>651.9342285816266</v>
      </c>
      <c r="I6" s="2">
        <v>695.49341489232222</v>
      </c>
      <c r="J6" s="16"/>
      <c r="K6" s="2">
        <v>174.99601710184152</v>
      </c>
      <c r="L6" s="2">
        <v>189.17788659163864</v>
      </c>
      <c r="M6" s="2">
        <v>215.58398136133357</v>
      </c>
      <c r="N6" s="2">
        <v>190.43986488909098</v>
      </c>
      <c r="O6" s="2">
        <v>171.15641944013777</v>
      </c>
      <c r="P6" s="2">
        <v>183.22811139081696</v>
      </c>
      <c r="Q6" s="16"/>
      <c r="R6" s="2">
        <v>289.22140465825328</v>
      </c>
      <c r="S6" s="2">
        <v>259.19000088668105</v>
      </c>
      <c r="T6" s="2">
        <v>280.69984022683349</v>
      </c>
      <c r="U6" s="2">
        <v>247.49124647239827</v>
      </c>
      <c r="V6" s="2">
        <v>242.49262505010068</v>
      </c>
      <c r="W6" s="2">
        <v>274.48575638433914</v>
      </c>
      <c r="X6" s="16"/>
      <c r="Y6" s="2">
        <v>162.20229496553739</v>
      </c>
      <c r="Z6" s="2">
        <v>225.02816617945811</v>
      </c>
      <c r="AA6" s="2">
        <v>228.44234909678067</v>
      </c>
      <c r="AB6" s="2">
        <v>240.40582301070191</v>
      </c>
      <c r="AC6" s="2">
        <v>250.05229550613035</v>
      </c>
      <c r="AD6" s="2">
        <v>290.9526794420367</v>
      </c>
      <c r="AE6" s="16"/>
      <c r="AF6" s="2">
        <v>1334.1778952028822</v>
      </c>
      <c r="AG6" s="2">
        <v>1540.4463848057683</v>
      </c>
      <c r="AH6" s="2">
        <v>1671.9774481311401</v>
      </c>
      <c r="AI6" s="2">
        <v>1493.0969148105337</v>
      </c>
      <c r="AJ6" s="2">
        <v>1315.6355685779954</v>
      </c>
      <c r="AK6" s="2">
        <v>1444.1599621095149</v>
      </c>
    </row>
    <row r="7" spans="2:37">
      <c r="B7" s="1" t="s">
        <v>3</v>
      </c>
      <c r="C7" s="20" t="s">
        <v>4</v>
      </c>
      <c r="D7" s="2">
        <v>290.7317192043721</v>
      </c>
      <c r="E7" s="2">
        <v>328.87045014997301</v>
      </c>
      <c r="F7" s="2">
        <v>340.63682628136132</v>
      </c>
      <c r="G7" s="2">
        <v>306.84058847752431</v>
      </c>
      <c r="H7" s="2">
        <v>248.79938927502891</v>
      </c>
      <c r="I7" s="2">
        <v>271.32511135565727</v>
      </c>
      <c r="J7" s="16"/>
      <c r="K7" s="2">
        <v>70.163795546041669</v>
      </c>
      <c r="L7" s="2">
        <v>71.166697245419982</v>
      </c>
      <c r="M7" s="2">
        <v>85.080491636959223</v>
      </c>
      <c r="N7" s="2">
        <v>82.539145227237313</v>
      </c>
      <c r="O7" s="2">
        <v>72.703611797580635</v>
      </c>
      <c r="P7" s="2">
        <v>83.925486939285918</v>
      </c>
      <c r="Q7" s="16"/>
      <c r="R7" s="2">
        <v>123.9111406348986</v>
      </c>
      <c r="S7" s="2">
        <v>106.24864719526948</v>
      </c>
      <c r="T7" s="2">
        <v>118.6296992061182</v>
      </c>
      <c r="U7" s="2">
        <v>119.14966072611561</v>
      </c>
      <c r="V7" s="2">
        <v>120.21442901419884</v>
      </c>
      <c r="W7" s="2">
        <v>135.31581596919588</v>
      </c>
      <c r="X7" s="16"/>
      <c r="Y7" s="2">
        <v>55.024009911025104</v>
      </c>
      <c r="Z7" s="2">
        <v>64.703068357965265</v>
      </c>
      <c r="AA7" s="2">
        <v>78.948499623336104</v>
      </c>
      <c r="AB7" s="2">
        <v>90.707814780917602</v>
      </c>
      <c r="AC7" s="2">
        <v>95.019872292329524</v>
      </c>
      <c r="AD7" s="2">
        <v>113.63216217602967</v>
      </c>
      <c r="AE7" s="16"/>
      <c r="AF7" s="2">
        <v>539.83066529633754</v>
      </c>
      <c r="AG7" s="2">
        <v>570.98886294862768</v>
      </c>
      <c r="AH7" s="2">
        <v>623.29551674777485</v>
      </c>
      <c r="AI7" s="2">
        <v>599.23720921179483</v>
      </c>
      <c r="AJ7" s="2">
        <v>536.73730237913787</v>
      </c>
      <c r="AK7" s="2">
        <v>604.19857644016872</v>
      </c>
    </row>
    <row r="8" spans="2:37">
      <c r="B8" s="1" t="s">
        <v>5</v>
      </c>
      <c r="C8" s="20" t="s">
        <v>6</v>
      </c>
      <c r="D8" s="2">
        <v>294.90950662556111</v>
      </c>
      <c r="E8" s="2">
        <v>337.8678910153572</v>
      </c>
      <c r="F8" s="2">
        <v>468.7992578229946</v>
      </c>
      <c r="G8" s="2">
        <v>467.46</v>
      </c>
      <c r="H8" s="2">
        <v>380.51671300886778</v>
      </c>
      <c r="I8" s="2">
        <v>399.83965627043131</v>
      </c>
      <c r="J8" s="16"/>
      <c r="K8" s="2">
        <v>66.248498776686318</v>
      </c>
      <c r="L8" s="2">
        <v>71.068241379949569</v>
      </c>
      <c r="M8" s="2">
        <v>95.671246865185267</v>
      </c>
      <c r="N8" s="2">
        <v>95.704630815880179</v>
      </c>
      <c r="O8" s="2">
        <v>83.681026080545905</v>
      </c>
      <c r="P8" s="2">
        <v>87.101176138992159</v>
      </c>
      <c r="Q8" s="16"/>
      <c r="R8" s="2">
        <v>115.22329596095624</v>
      </c>
      <c r="S8" s="2">
        <v>100.4367355227692</v>
      </c>
      <c r="T8" s="2">
        <v>133.86054342576895</v>
      </c>
      <c r="U8" s="2">
        <v>139.08759497324334</v>
      </c>
      <c r="V8" s="2">
        <v>137.24050694324845</v>
      </c>
      <c r="W8" s="2">
        <v>152.11038423258029</v>
      </c>
      <c r="X8" s="16"/>
      <c r="Y8" s="2">
        <v>59.157744292784507</v>
      </c>
      <c r="Z8" s="2">
        <v>73.773809149366642</v>
      </c>
      <c r="AA8" s="2">
        <v>94.62704976576795</v>
      </c>
      <c r="AB8" s="2">
        <v>116.97214253775152</v>
      </c>
      <c r="AC8" s="2">
        <v>122.25606842344826</v>
      </c>
      <c r="AD8" s="2">
        <v>138.27307631580052</v>
      </c>
      <c r="AE8" s="16"/>
      <c r="AF8" s="2">
        <v>535.53904565598816</v>
      </c>
      <c r="AG8" s="2">
        <v>583.14667706744262</v>
      </c>
      <c r="AH8" s="2">
        <v>792.95809787971677</v>
      </c>
      <c r="AI8" s="2">
        <v>819.22436832687504</v>
      </c>
      <c r="AJ8" s="2">
        <v>723.69431445611042</v>
      </c>
      <c r="AK8" s="2">
        <v>777.32429295780423</v>
      </c>
    </row>
    <row r="9" spans="2:37">
      <c r="B9" s="1" t="s">
        <v>7</v>
      </c>
      <c r="C9" s="20" t="s">
        <v>8</v>
      </c>
      <c r="D9" s="2">
        <v>295.81444156808493</v>
      </c>
      <c r="E9" s="2">
        <v>410.56635768404522</v>
      </c>
      <c r="F9" s="2">
        <v>491.57359384794034</v>
      </c>
      <c r="G9" s="2">
        <v>449.64799279331868</v>
      </c>
      <c r="H9" s="2">
        <v>409.79288759726967</v>
      </c>
      <c r="I9" s="2">
        <v>445.67631259957915</v>
      </c>
      <c r="J9" s="16"/>
      <c r="K9" s="2">
        <v>62.740517653449572</v>
      </c>
      <c r="L9" s="2">
        <v>78.697270387450587</v>
      </c>
      <c r="M9" s="2">
        <v>97.560018206029341</v>
      </c>
      <c r="N9" s="2">
        <v>94.014672926330206</v>
      </c>
      <c r="O9" s="2">
        <v>93.915396176727768</v>
      </c>
      <c r="P9" s="2">
        <v>100.68003737870657</v>
      </c>
      <c r="Q9" s="16"/>
      <c r="R9" s="2">
        <v>115.3625112545117</v>
      </c>
      <c r="S9" s="2">
        <v>121.06718897270139</v>
      </c>
      <c r="T9" s="2">
        <v>131.55222863462015</v>
      </c>
      <c r="U9" s="2">
        <v>135.41761706364883</v>
      </c>
      <c r="V9" s="2">
        <v>143.79915853822055</v>
      </c>
      <c r="W9" s="2">
        <v>164.21997625503758</v>
      </c>
      <c r="X9" s="16"/>
      <c r="Y9" s="2">
        <v>70.517899175944848</v>
      </c>
      <c r="Z9" s="2">
        <v>106.38919257531664</v>
      </c>
      <c r="AA9" s="2">
        <v>115.06672030775049</v>
      </c>
      <c r="AB9" s="2">
        <v>130.30410689286842</v>
      </c>
      <c r="AC9" s="2">
        <v>147.70529082996197</v>
      </c>
      <c r="AD9" s="2">
        <v>175.81950013675427</v>
      </c>
      <c r="AE9" s="16"/>
      <c r="AF9" s="2">
        <v>544.4353696519911</v>
      </c>
      <c r="AG9" s="2">
        <v>716.7200096195138</v>
      </c>
      <c r="AH9" s="2">
        <v>835.75256099634043</v>
      </c>
      <c r="AI9" s="2">
        <v>809.38438967616605</v>
      </c>
      <c r="AJ9" s="2">
        <v>795.21273314218001</v>
      </c>
      <c r="AK9" s="2">
        <v>886.39582637007754</v>
      </c>
    </row>
    <row r="10" spans="2:37">
      <c r="B10" s="1" t="s">
        <v>9</v>
      </c>
      <c r="C10" s="20" t="s">
        <v>10</v>
      </c>
      <c r="D10" s="2">
        <v>249.05339582192713</v>
      </c>
      <c r="E10" s="2">
        <v>273.09844433510949</v>
      </c>
      <c r="F10" s="2">
        <v>355.4568453368762</v>
      </c>
      <c r="G10" s="2">
        <v>358.38599999999997</v>
      </c>
      <c r="H10" s="2">
        <v>283.39573070850139</v>
      </c>
      <c r="I10" s="2">
        <v>300.77399291899712</v>
      </c>
      <c r="J10" s="16"/>
      <c r="K10" s="2">
        <v>49.33183925068812</v>
      </c>
      <c r="L10" s="2">
        <v>51.367127006131724</v>
      </c>
      <c r="M10" s="2">
        <v>68.248400137706469</v>
      </c>
      <c r="N10" s="2">
        <v>73.443586330722439</v>
      </c>
      <c r="O10" s="2">
        <v>63.212285888182159</v>
      </c>
      <c r="P10" s="2">
        <v>64.916505501146531</v>
      </c>
      <c r="Q10" s="16"/>
      <c r="R10" s="2">
        <v>111.23669120080761</v>
      </c>
      <c r="S10" s="2">
        <v>100.4221318878778</v>
      </c>
      <c r="T10" s="2">
        <v>112.11652392427544</v>
      </c>
      <c r="U10" s="2">
        <v>117.14470631723491</v>
      </c>
      <c r="V10" s="2">
        <v>113.4986215605241</v>
      </c>
      <c r="W10" s="2">
        <v>124.4978976868337</v>
      </c>
      <c r="X10" s="16"/>
      <c r="Y10" s="2">
        <v>54.537665066231675</v>
      </c>
      <c r="Z10" s="2">
        <v>66.71059438550904</v>
      </c>
      <c r="AA10" s="2">
        <v>87.796343284843203</v>
      </c>
      <c r="AB10" s="2">
        <v>107.68265457059198</v>
      </c>
      <c r="AC10" s="2">
        <v>111.27797248338351</v>
      </c>
      <c r="AD10" s="2">
        <v>125.13664503720342</v>
      </c>
      <c r="AE10" s="16"/>
      <c r="AF10" s="2">
        <v>464.15959133965458</v>
      </c>
      <c r="AG10" s="2">
        <v>491.59829761462811</v>
      </c>
      <c r="AH10" s="2">
        <v>623.61811268370138</v>
      </c>
      <c r="AI10" s="2">
        <v>656.65694721854925</v>
      </c>
      <c r="AJ10" s="2">
        <v>571.38461064059118</v>
      </c>
      <c r="AK10" s="2">
        <v>615.32504114418077</v>
      </c>
    </row>
    <row r="11" spans="2:37">
      <c r="B11" s="1" t="s">
        <v>11</v>
      </c>
      <c r="C11" s="20" t="s">
        <v>12</v>
      </c>
      <c r="D11" s="2">
        <v>574.20676912434271</v>
      </c>
      <c r="E11" s="2">
        <v>705.86681186465898</v>
      </c>
      <c r="F11" s="2">
        <v>884.01543499773982</v>
      </c>
      <c r="G11" s="2">
        <v>857.01</v>
      </c>
      <c r="H11" s="2">
        <v>762.36390403524899</v>
      </c>
      <c r="I11" s="2">
        <v>848.32751531580152</v>
      </c>
      <c r="J11" s="16"/>
      <c r="K11" s="2">
        <v>128.23737584956888</v>
      </c>
      <c r="L11" s="2">
        <v>143.44548223238584</v>
      </c>
      <c r="M11" s="2">
        <v>180.86421269238758</v>
      </c>
      <c r="N11" s="2">
        <v>172.39873468486365</v>
      </c>
      <c r="O11" s="2">
        <v>163.58312654455645</v>
      </c>
      <c r="P11" s="2">
        <v>192.94166174378358</v>
      </c>
      <c r="Q11" s="16"/>
      <c r="R11" s="2">
        <v>239.38635706689516</v>
      </c>
      <c r="S11" s="2">
        <v>223.09991464975283</v>
      </c>
      <c r="T11" s="2">
        <v>274.00826048204306</v>
      </c>
      <c r="U11" s="2">
        <v>282.3242674311623</v>
      </c>
      <c r="V11" s="2">
        <v>291.50709181554657</v>
      </c>
      <c r="W11" s="2">
        <v>358.90487565780677</v>
      </c>
      <c r="X11" s="16"/>
      <c r="Y11" s="2">
        <v>138.47579373020949</v>
      </c>
      <c r="Z11" s="2">
        <v>195.87240767289822</v>
      </c>
      <c r="AA11" s="2">
        <v>230.09298496798047</v>
      </c>
      <c r="AB11" s="2">
        <v>280.91088766588263</v>
      </c>
      <c r="AC11" s="2">
        <v>310.06484642760159</v>
      </c>
      <c r="AD11" s="2">
        <v>388.5192615352808</v>
      </c>
      <c r="AE11" s="16"/>
      <c r="AF11" s="2">
        <v>1080.3062957710163</v>
      </c>
      <c r="AG11" s="2">
        <v>1268.2846164196958</v>
      </c>
      <c r="AH11" s="2">
        <v>1568.9808931401512</v>
      </c>
      <c r="AI11" s="2">
        <v>1592.6438897819087</v>
      </c>
      <c r="AJ11" s="2">
        <v>1527.5189688229536</v>
      </c>
      <c r="AK11" s="2">
        <v>1788.6933142526727</v>
      </c>
    </row>
    <row r="12" spans="2:37">
      <c r="B12" s="1" t="s">
        <v>13</v>
      </c>
      <c r="C12" s="20" t="s">
        <v>14</v>
      </c>
      <c r="D12" s="2">
        <v>484.6243330116194</v>
      </c>
      <c r="E12" s="2">
        <v>500.60017105065594</v>
      </c>
      <c r="F12" s="2">
        <v>620.76985104928463</v>
      </c>
      <c r="G12" s="2">
        <v>576.53399999999999</v>
      </c>
      <c r="H12" s="2">
        <v>525.53881691784181</v>
      </c>
      <c r="I12" s="2">
        <v>530.66815520151613</v>
      </c>
      <c r="J12" s="16"/>
      <c r="K12" s="2">
        <v>112.71467839630731</v>
      </c>
      <c r="L12" s="2">
        <v>111.7146234381472</v>
      </c>
      <c r="M12" s="2">
        <v>148.49424669275268</v>
      </c>
      <c r="N12" s="2">
        <v>146.52799668870549</v>
      </c>
      <c r="O12" s="2">
        <v>142.37790643692875</v>
      </c>
      <c r="P12" s="2">
        <v>142.87493765526472</v>
      </c>
      <c r="Q12" s="16"/>
      <c r="R12" s="2">
        <v>201.02025762258495</v>
      </c>
      <c r="S12" s="2">
        <v>171.11678967595321</v>
      </c>
      <c r="T12" s="2">
        <v>214.20182828107264</v>
      </c>
      <c r="U12" s="2">
        <v>216.31389488227069</v>
      </c>
      <c r="V12" s="2">
        <v>228.02437996774972</v>
      </c>
      <c r="W12" s="2">
        <v>231.51586523055616</v>
      </c>
      <c r="X12" s="16"/>
      <c r="Y12" s="2">
        <v>104.04386806320593</v>
      </c>
      <c r="Z12" s="2">
        <v>121.49753524926263</v>
      </c>
      <c r="AA12" s="2">
        <v>147.64272574310814</v>
      </c>
      <c r="AB12" s="2">
        <v>177.08267392519176</v>
      </c>
      <c r="AC12" s="2">
        <v>196.60771819934126</v>
      </c>
      <c r="AD12" s="2">
        <v>206.68203400362484</v>
      </c>
      <c r="AE12" s="16"/>
      <c r="AF12" s="2">
        <v>902.40313709371753</v>
      </c>
      <c r="AG12" s="2">
        <v>904.92911941401894</v>
      </c>
      <c r="AH12" s="2">
        <v>1131.1086517662179</v>
      </c>
      <c r="AI12" s="2">
        <v>1116.4585654961679</v>
      </c>
      <c r="AJ12" s="2">
        <v>1092.5488215218616</v>
      </c>
      <c r="AK12" s="2">
        <v>1111.7409920909618</v>
      </c>
    </row>
    <row r="13" spans="2:37">
      <c r="B13" s="1" t="s">
        <v>15</v>
      </c>
      <c r="C13" s="20" t="s">
        <v>16</v>
      </c>
      <c r="D13" s="2">
        <v>373.50148269240401</v>
      </c>
      <c r="E13" s="2">
        <v>492.88628160374185</v>
      </c>
      <c r="F13" s="2">
        <v>653.73617100814931</v>
      </c>
      <c r="G13" s="2">
        <v>571.85940000000005</v>
      </c>
      <c r="H13" s="2">
        <v>478.97208630486847</v>
      </c>
      <c r="I13" s="2">
        <v>504.36691261617079</v>
      </c>
      <c r="J13" s="16"/>
      <c r="K13" s="2">
        <v>77.871664307064805</v>
      </c>
      <c r="L13" s="2">
        <v>95.599252340349992</v>
      </c>
      <c r="M13" s="2">
        <v>121.35796731508785</v>
      </c>
      <c r="N13" s="2">
        <v>103.83768788104517</v>
      </c>
      <c r="O13" s="2">
        <v>90.879514746975801</v>
      </c>
      <c r="P13" s="2">
        <v>98.093162565199421</v>
      </c>
      <c r="Q13" s="16"/>
      <c r="R13" s="2">
        <v>146.58492551302092</v>
      </c>
      <c r="S13" s="2">
        <v>137.3802477792207</v>
      </c>
      <c r="T13" s="2">
        <v>182.62300072268528</v>
      </c>
      <c r="U13" s="2">
        <v>167.20662506935898</v>
      </c>
      <c r="V13" s="2">
        <v>162.28762177884894</v>
      </c>
      <c r="W13" s="2">
        <v>187.05556160885192</v>
      </c>
      <c r="X13" s="16"/>
      <c r="Y13" s="2">
        <v>76.337810326818939</v>
      </c>
      <c r="Z13" s="2">
        <v>116.1740336457344</v>
      </c>
      <c r="AA13" s="2">
        <v>143.61282832590956</v>
      </c>
      <c r="AB13" s="2">
        <v>151.37431388299294</v>
      </c>
      <c r="AC13" s="2">
        <v>159.68139549185079</v>
      </c>
      <c r="AD13" s="2">
        <v>187.23582104111344</v>
      </c>
      <c r="AE13" s="16"/>
      <c r="AF13" s="2">
        <v>674.29588283930866</v>
      </c>
      <c r="AG13" s="2">
        <v>842.03981536904689</v>
      </c>
      <c r="AH13" s="2">
        <v>1101.329967371832</v>
      </c>
      <c r="AI13" s="2">
        <v>994.27802683339723</v>
      </c>
      <c r="AJ13" s="2">
        <v>891.82061832254396</v>
      </c>
      <c r="AK13" s="2">
        <v>976.75145783133564</v>
      </c>
    </row>
    <row r="14" spans="2:37">
      <c r="B14" s="1" t="s">
        <v>17</v>
      </c>
      <c r="C14" s="20" t="s">
        <v>18</v>
      </c>
      <c r="D14" s="2">
        <v>863.35518885887745</v>
      </c>
      <c r="E14" s="2">
        <v>1023.4638212025332</v>
      </c>
      <c r="F14" s="2">
        <v>1149.6211259524744</v>
      </c>
      <c r="G14" s="2">
        <v>1033.6059999999995</v>
      </c>
      <c r="H14" s="2">
        <v>831.54876094595215</v>
      </c>
      <c r="I14" s="2">
        <v>840.03447943406832</v>
      </c>
      <c r="J14" s="16"/>
      <c r="K14" s="2">
        <v>207.47312658995966</v>
      </c>
      <c r="L14" s="2">
        <v>213.32486701894709</v>
      </c>
      <c r="M14" s="2">
        <v>252.73977674691704</v>
      </c>
      <c r="N14" s="2">
        <v>232.96629216410383</v>
      </c>
      <c r="O14" s="2">
        <v>197.76426041627369</v>
      </c>
      <c r="P14" s="2">
        <v>200.9520590736864</v>
      </c>
      <c r="Q14" s="16"/>
      <c r="R14" s="2">
        <v>312.25162179015615</v>
      </c>
      <c r="S14" s="2">
        <v>288.58761383041696</v>
      </c>
      <c r="T14" s="2">
        <v>327.19259730198888</v>
      </c>
      <c r="U14" s="2">
        <v>335.13398257308609</v>
      </c>
      <c r="V14" s="2">
        <v>327.14308567445181</v>
      </c>
      <c r="W14" s="2">
        <v>346.43259062178896</v>
      </c>
      <c r="X14" s="16"/>
      <c r="Y14" s="2">
        <v>194.03438463383895</v>
      </c>
      <c r="Z14" s="2">
        <v>252.06292917358971</v>
      </c>
      <c r="AA14" s="2">
        <v>280.84995198313806</v>
      </c>
      <c r="AB14" s="2">
        <v>320.37766017841608</v>
      </c>
      <c r="AC14" s="2">
        <v>334.8319261719746</v>
      </c>
      <c r="AD14" s="2">
        <v>366.85850040344832</v>
      </c>
      <c r="AE14" s="16"/>
      <c r="AF14" s="2">
        <v>1577.1143218728323</v>
      </c>
      <c r="AG14" s="2">
        <v>1777.439231225487</v>
      </c>
      <c r="AH14" s="2">
        <v>2010.4034519845181</v>
      </c>
      <c r="AI14" s="2">
        <v>1922.0839349156056</v>
      </c>
      <c r="AJ14" s="2">
        <v>1691.2880332086522</v>
      </c>
      <c r="AK14" s="2">
        <v>1754.2776295329918</v>
      </c>
    </row>
    <row r="15" spans="2:37">
      <c r="B15" s="1" t="s">
        <v>19</v>
      </c>
      <c r="C15" s="20" t="s">
        <v>20</v>
      </c>
      <c r="D15" s="2">
        <v>903.66852985068749</v>
      </c>
      <c r="E15" s="2">
        <v>1147.0497364043456</v>
      </c>
      <c r="F15" s="2">
        <v>1290.7843540221422</v>
      </c>
      <c r="G15" s="2">
        <v>1189.4259999999995</v>
      </c>
      <c r="H15" s="2">
        <v>993.86707908260212</v>
      </c>
      <c r="I15" s="2">
        <v>1033.1895139736926</v>
      </c>
      <c r="J15" s="16"/>
      <c r="K15" s="2">
        <v>224.78541399482344</v>
      </c>
      <c r="L15" s="2">
        <v>252.7443056887177</v>
      </c>
      <c r="M15" s="2">
        <v>287.19756949909748</v>
      </c>
      <c r="N15" s="2">
        <v>278.47141827633965</v>
      </c>
      <c r="O15" s="2">
        <v>254.46264129153229</v>
      </c>
      <c r="P15" s="2">
        <v>267.25549172695793</v>
      </c>
      <c r="Q15" s="16"/>
      <c r="R15" s="2">
        <v>359.65500987489531</v>
      </c>
      <c r="S15" s="2">
        <v>324.80009913459639</v>
      </c>
      <c r="T15" s="2">
        <v>373.03085082090143</v>
      </c>
      <c r="U15" s="2">
        <v>380.63648191776764</v>
      </c>
      <c r="V15" s="2">
        <v>381.79689901505208</v>
      </c>
      <c r="W15" s="2">
        <v>422.92728140538514</v>
      </c>
      <c r="X15" s="16"/>
      <c r="Y15" s="2">
        <v>185.90922587937396</v>
      </c>
      <c r="Z15" s="2">
        <v>236.54694999306417</v>
      </c>
      <c r="AA15" s="2">
        <v>279.05032599219209</v>
      </c>
      <c r="AB15" s="2">
        <v>334.17318370754873</v>
      </c>
      <c r="AC15" s="2">
        <v>356.07446880072962</v>
      </c>
      <c r="AD15" s="2">
        <v>403.50839678960665</v>
      </c>
      <c r="AE15" s="16"/>
      <c r="AF15" s="2">
        <v>1674.0181795997801</v>
      </c>
      <c r="AG15" s="2">
        <v>1961.1410912207239</v>
      </c>
      <c r="AH15" s="2">
        <v>2230.0631003343333</v>
      </c>
      <c r="AI15" s="2">
        <v>2182.7070839016556</v>
      </c>
      <c r="AJ15" s="2">
        <v>1986.2010881899162</v>
      </c>
      <c r="AK15" s="2">
        <v>2126.8806838956425</v>
      </c>
    </row>
    <row r="16" spans="2:37">
      <c r="B16" s="1" t="s">
        <v>21</v>
      </c>
      <c r="C16" s="20" t="s">
        <v>22</v>
      </c>
      <c r="D16" s="2">
        <v>365.34389043401933</v>
      </c>
      <c r="E16" s="2">
        <v>565.44919294560566</v>
      </c>
      <c r="F16" s="2">
        <v>707.72419193414157</v>
      </c>
      <c r="G16" s="2">
        <v>650.54849999999999</v>
      </c>
      <c r="H16" s="2">
        <v>589.40990001815078</v>
      </c>
      <c r="I16" s="2">
        <v>590.78128562287463</v>
      </c>
      <c r="J16" s="16"/>
      <c r="K16" s="2">
        <v>85.118952563532019</v>
      </c>
      <c r="L16" s="2">
        <v>100.89430130672878</v>
      </c>
      <c r="M16" s="2">
        <v>126.23430980604216</v>
      </c>
      <c r="N16" s="2">
        <v>113.73519501942403</v>
      </c>
      <c r="O16" s="2">
        <v>109.56796220618241</v>
      </c>
      <c r="P16" s="2">
        <v>109.87458318501153</v>
      </c>
      <c r="Q16" s="16"/>
      <c r="R16" s="2">
        <v>164.279571686384</v>
      </c>
      <c r="S16" s="2">
        <v>165.49975353834239</v>
      </c>
      <c r="T16" s="2">
        <v>198.63612041404917</v>
      </c>
      <c r="U16" s="2">
        <v>176.47303374129024</v>
      </c>
      <c r="V16" s="2">
        <v>187.45247452303749</v>
      </c>
      <c r="W16" s="2">
        <v>197.62806929324802</v>
      </c>
      <c r="X16" s="16"/>
      <c r="Y16" s="2">
        <v>99.336031045572057</v>
      </c>
      <c r="Z16" s="2">
        <v>147.38182063437642</v>
      </c>
      <c r="AA16" s="2">
        <v>160.8665031713459</v>
      </c>
      <c r="AB16" s="2">
        <v>184.62464389970489</v>
      </c>
      <c r="AC16" s="2">
        <v>207.086809778494</v>
      </c>
      <c r="AD16" s="2">
        <v>222.7469744241655</v>
      </c>
      <c r="AE16" s="16"/>
      <c r="AF16" s="2">
        <v>714.07844572950739</v>
      </c>
      <c r="AG16" s="2">
        <v>979.22506842505322</v>
      </c>
      <c r="AH16" s="2">
        <v>1193.4611253255787</v>
      </c>
      <c r="AI16" s="2">
        <v>1125.3813726604192</v>
      </c>
      <c r="AJ16" s="2">
        <v>1093.5171465258647</v>
      </c>
      <c r="AK16" s="2">
        <v>1121.0309125252998</v>
      </c>
    </row>
    <row r="17" spans="2:37">
      <c r="B17" s="1" t="s">
        <v>23</v>
      </c>
      <c r="C17" s="20" t="s">
        <v>24</v>
      </c>
      <c r="D17" s="2">
        <v>1026.7099174699852</v>
      </c>
      <c r="E17" s="2">
        <v>1376.5763111020608</v>
      </c>
      <c r="F17" s="2">
        <v>1876.2328033986023</v>
      </c>
      <c r="G17" s="2">
        <v>1667.2739999999999</v>
      </c>
      <c r="H17" s="2">
        <v>1416.9590886519024</v>
      </c>
      <c r="I17" s="2">
        <v>1497.9578991865249</v>
      </c>
      <c r="J17" s="16"/>
      <c r="K17" s="2">
        <v>212.99354810347384</v>
      </c>
      <c r="L17" s="2">
        <v>257.53754179498486</v>
      </c>
      <c r="M17" s="2">
        <v>382.96736157851007</v>
      </c>
      <c r="N17" s="2">
        <v>335.8462172273783</v>
      </c>
      <c r="O17" s="2">
        <v>308.97103298148483</v>
      </c>
      <c r="P17" s="2">
        <v>329.95750200059967</v>
      </c>
      <c r="Q17" s="16"/>
      <c r="R17" s="2">
        <v>420.61558313914793</v>
      </c>
      <c r="S17" s="2">
        <v>414.49117604997787</v>
      </c>
      <c r="T17" s="2">
        <v>585.17525216827892</v>
      </c>
      <c r="U17" s="2">
        <v>544.65001857056484</v>
      </c>
      <c r="V17" s="2">
        <v>546.89826075129088</v>
      </c>
      <c r="W17" s="2">
        <v>614.52856538684398</v>
      </c>
      <c r="X17" s="16"/>
      <c r="Y17" s="2">
        <v>232.72836936276528</v>
      </c>
      <c r="Z17" s="2">
        <v>341.0625933969086</v>
      </c>
      <c r="AA17" s="2">
        <v>472.79475369840532</v>
      </c>
      <c r="AB17" s="2">
        <v>553.9826588763525</v>
      </c>
      <c r="AC17" s="2">
        <v>595.12446330459011</v>
      </c>
      <c r="AD17" s="2">
        <v>688.80680566676654</v>
      </c>
      <c r="AE17" s="16"/>
      <c r="AF17" s="2">
        <v>1893.0474180753722</v>
      </c>
      <c r="AG17" s="2">
        <v>2389.6676223439322</v>
      </c>
      <c r="AH17" s="2">
        <v>3317.1701708437963</v>
      </c>
      <c r="AI17" s="2">
        <v>3101.7528946742955</v>
      </c>
      <c r="AJ17" s="2">
        <v>2867.9528456892685</v>
      </c>
      <c r="AK17" s="2">
        <v>3131.2507722407354</v>
      </c>
    </row>
    <row r="18" spans="2:37">
      <c r="B18" s="1" t="s">
        <v>25</v>
      </c>
      <c r="C18" s="20" t="s">
        <v>26</v>
      </c>
      <c r="D18" s="2">
        <v>193.43562046115127</v>
      </c>
      <c r="E18" s="2">
        <v>291.40098503845417</v>
      </c>
      <c r="F18" s="2">
        <v>326.08125241257267</v>
      </c>
      <c r="G18" s="2">
        <v>275.28200000000049</v>
      </c>
      <c r="H18" s="2">
        <v>231.5031750473531</v>
      </c>
      <c r="I18" s="2">
        <v>232.55493773563097</v>
      </c>
      <c r="J18" s="16"/>
      <c r="K18" s="2">
        <v>42.764661306798779</v>
      </c>
      <c r="L18" s="2">
        <v>56.636784467449019</v>
      </c>
      <c r="M18" s="2">
        <v>71.422016388578271</v>
      </c>
      <c r="N18" s="2">
        <v>65.281891423934397</v>
      </c>
      <c r="O18" s="2">
        <v>60.476927771375316</v>
      </c>
      <c r="P18" s="2">
        <v>60.716477327371258</v>
      </c>
      <c r="Q18" s="16"/>
      <c r="R18" s="2">
        <v>73.898175633277276</v>
      </c>
      <c r="S18" s="2">
        <v>91.055130278066343</v>
      </c>
      <c r="T18" s="2">
        <v>113.60133202399203</v>
      </c>
      <c r="U18" s="2">
        <v>106.00115639803701</v>
      </c>
      <c r="V18" s="2">
        <v>105.28152678691148</v>
      </c>
      <c r="W18" s="2">
        <v>105.67039798351493</v>
      </c>
      <c r="X18" s="16"/>
      <c r="Y18" s="2">
        <v>38.206074838932352</v>
      </c>
      <c r="Z18" s="2">
        <v>65.053875202767813</v>
      </c>
      <c r="AA18" s="2">
        <v>72.384272229626532</v>
      </c>
      <c r="AB18" s="2">
        <v>78.27939866513006</v>
      </c>
      <c r="AC18" s="2">
        <v>86.017989654108845</v>
      </c>
      <c r="AD18" s="2">
        <v>91.932422821467441</v>
      </c>
      <c r="AE18" s="16"/>
      <c r="AF18" s="2">
        <v>348.30453224015969</v>
      </c>
      <c r="AG18" s="2">
        <v>504.14677498673734</v>
      </c>
      <c r="AH18" s="2">
        <v>583.48887305476956</v>
      </c>
      <c r="AI18" s="2">
        <v>524.844446487102</v>
      </c>
      <c r="AJ18" s="2">
        <v>483.27961925974876</v>
      </c>
      <c r="AK18" s="2">
        <v>490.87423586798457</v>
      </c>
    </row>
    <row r="19" spans="2:37">
      <c r="B19" s="1" t="s">
        <v>27</v>
      </c>
      <c r="C19" s="20" t="s">
        <v>28</v>
      </c>
      <c r="D19" s="2">
        <v>302.1038804691799</v>
      </c>
      <c r="E19" s="2">
        <v>307.54993132778509</v>
      </c>
      <c r="F19" s="2">
        <v>310.68059787592892</v>
      </c>
      <c r="G19" s="2">
        <v>280.476</v>
      </c>
      <c r="H19" s="2">
        <v>252.79431377753642</v>
      </c>
      <c r="I19" s="2">
        <v>260.78665645597118</v>
      </c>
      <c r="J19" s="16"/>
      <c r="K19" s="2">
        <v>72.975076013524159</v>
      </c>
      <c r="L19" s="2">
        <v>69.62048405218853</v>
      </c>
      <c r="M19" s="2">
        <v>76.945697177563147</v>
      </c>
      <c r="N19" s="2">
        <v>70.941224678383207</v>
      </c>
      <c r="O19" s="2">
        <v>68.159636060231847</v>
      </c>
      <c r="P19" s="2">
        <v>70.97840285608487</v>
      </c>
      <c r="Q19" s="16"/>
      <c r="R19" s="2">
        <v>114.41765548240295</v>
      </c>
      <c r="S19" s="2">
        <v>94.107623497599803</v>
      </c>
      <c r="T19" s="2">
        <v>113.93417888049277</v>
      </c>
      <c r="U19" s="2">
        <v>104.64956115032366</v>
      </c>
      <c r="V19" s="2">
        <v>110.93077944377015</v>
      </c>
      <c r="W19" s="2">
        <v>122.31197342667618</v>
      </c>
      <c r="X19" s="16"/>
      <c r="Y19" s="2">
        <v>78.173962988934633</v>
      </c>
      <c r="Z19" s="2">
        <v>92.640150784490586</v>
      </c>
      <c r="AA19" s="2">
        <v>100.45806968281219</v>
      </c>
      <c r="AB19" s="2">
        <v>105.31848135704782</v>
      </c>
      <c r="AC19" s="2">
        <v>118.76303789706401</v>
      </c>
      <c r="AD19" s="2">
        <v>140.3815985482795</v>
      </c>
      <c r="AE19" s="16"/>
      <c r="AF19" s="2">
        <v>567.67057495404163</v>
      </c>
      <c r="AG19" s="2">
        <v>563.91818966206404</v>
      </c>
      <c r="AH19" s="2">
        <v>602.01854361679705</v>
      </c>
      <c r="AI19" s="2">
        <v>561.38526718575474</v>
      </c>
      <c r="AJ19" s="2">
        <v>550.64776717860241</v>
      </c>
      <c r="AK19" s="2">
        <v>594.45863128701171</v>
      </c>
    </row>
    <row r="20" spans="2:37">
      <c r="B20" s="1" t="s">
        <v>29</v>
      </c>
      <c r="C20" s="20" t="s">
        <v>30</v>
      </c>
      <c r="D20" s="2">
        <v>374.26553080631317</v>
      </c>
      <c r="E20" s="2">
        <v>434.19240771576807</v>
      </c>
      <c r="F20" s="2">
        <v>541.48427925353974</v>
      </c>
      <c r="G20" s="2">
        <v>498.62400000000002</v>
      </c>
      <c r="H20" s="2">
        <v>425.93667349732772</v>
      </c>
      <c r="I20" s="2">
        <v>435.62900125322619</v>
      </c>
      <c r="J20" s="16"/>
      <c r="K20" s="2">
        <v>81.482286419719372</v>
      </c>
      <c r="L20" s="2">
        <v>83.245452463738005</v>
      </c>
      <c r="M20" s="2">
        <v>96.236508061041263</v>
      </c>
      <c r="N20" s="2">
        <v>98.459325082643332</v>
      </c>
      <c r="O20" s="2">
        <v>90.879514746975801</v>
      </c>
      <c r="P20" s="2">
        <v>95.408410717608874</v>
      </c>
      <c r="Q20" s="16"/>
      <c r="R20" s="2">
        <v>151.51504027890098</v>
      </c>
      <c r="S20" s="2">
        <v>135.10823474051219</v>
      </c>
      <c r="T20" s="2">
        <v>170.04206033138948</v>
      </c>
      <c r="U20" s="2">
        <v>178.28997301179766</v>
      </c>
      <c r="V20" s="2">
        <v>179.54773088815961</v>
      </c>
      <c r="W20" s="2">
        <v>198.15702004632607</v>
      </c>
      <c r="X20" s="16"/>
      <c r="Y20" s="2">
        <v>84.413016931389592</v>
      </c>
      <c r="Z20" s="2">
        <v>108.74192175682624</v>
      </c>
      <c r="AA20" s="2">
        <v>134.35081612733705</v>
      </c>
      <c r="AB20" s="2">
        <v>152.80009571194566</v>
      </c>
      <c r="AC20" s="2">
        <v>166.53482880708282</v>
      </c>
      <c r="AD20" s="2">
        <v>187.12890708402239</v>
      </c>
      <c r="AE20" s="16"/>
      <c r="AF20" s="2">
        <v>691.67587443632317</v>
      </c>
      <c r="AG20" s="2">
        <v>761.28801667684456</v>
      </c>
      <c r="AH20" s="2">
        <v>942.11366377330751</v>
      </c>
      <c r="AI20" s="2">
        <v>928.17339380638668</v>
      </c>
      <c r="AJ20" s="2">
        <v>862.89874793954584</v>
      </c>
      <c r="AK20" s="2">
        <v>916.32333910118336</v>
      </c>
    </row>
    <row r="21" spans="2:37">
      <c r="B21" s="1" t="s">
        <v>31</v>
      </c>
      <c r="C21" s="20" t="s">
        <v>32</v>
      </c>
      <c r="D21" s="2">
        <v>980.96100977164838</v>
      </c>
      <c r="E21" s="2">
        <v>1234.7757556179577</v>
      </c>
      <c r="F21" s="2">
        <v>1452.7637856320275</v>
      </c>
      <c r="G21" s="2">
        <v>1215.396</v>
      </c>
      <c r="H21" s="2">
        <v>1024.468073485413</v>
      </c>
      <c r="I21" s="2">
        <v>1028.388358906964</v>
      </c>
      <c r="J21" s="16"/>
      <c r="K21" s="2">
        <v>223.04328816093187</v>
      </c>
      <c r="L21" s="2">
        <v>247.43775417675272</v>
      </c>
      <c r="M21" s="2">
        <v>309.4658674333815</v>
      </c>
      <c r="N21" s="2">
        <v>262.92248371728942</v>
      </c>
      <c r="O21" s="2">
        <v>239.31605550036963</v>
      </c>
      <c r="P21" s="2">
        <v>245.41857234671352</v>
      </c>
      <c r="Q21" s="16"/>
      <c r="R21" s="2">
        <v>396.80770266956017</v>
      </c>
      <c r="S21" s="2">
        <v>363.77170041796126</v>
      </c>
      <c r="T21" s="2">
        <v>420.4097290193377</v>
      </c>
      <c r="U21" s="2">
        <v>391.66298783253114</v>
      </c>
      <c r="V21" s="2">
        <v>394.69544290069575</v>
      </c>
      <c r="W21" s="2">
        <v>420.88113927417226</v>
      </c>
      <c r="X21" s="16"/>
      <c r="Y21" s="2">
        <v>221.54792129363642</v>
      </c>
      <c r="Z21" s="2">
        <v>300.91424437877902</v>
      </c>
      <c r="AA21" s="2">
        <v>344.77403344198677</v>
      </c>
      <c r="AB21" s="2">
        <v>371.93842839087262</v>
      </c>
      <c r="AC21" s="2">
        <v>397.58314985474721</v>
      </c>
      <c r="AD21" s="2">
        <v>437.00435550752371</v>
      </c>
      <c r="AE21" s="16"/>
      <c r="AF21" s="2">
        <v>1822.3599218957768</v>
      </c>
      <c r="AG21" s="2">
        <v>2146.8994545914506</v>
      </c>
      <c r="AH21" s="2">
        <v>2527.4134155267334</v>
      </c>
      <c r="AI21" s="2">
        <v>2241.9198999406931</v>
      </c>
      <c r="AJ21" s="2">
        <v>2056.0627217412257</v>
      </c>
      <c r="AK21" s="2">
        <v>2131.6924260353735</v>
      </c>
    </row>
    <row r="22" spans="2:37">
      <c r="B22" s="1" t="s">
        <v>33</v>
      </c>
      <c r="C22" s="20" t="s">
        <v>34</v>
      </c>
      <c r="D22" s="2">
        <v>789.10528341458632</v>
      </c>
      <c r="E22" s="2">
        <v>1113.3389533090008</v>
      </c>
      <c r="F22" s="2">
        <v>1370.5255150353705</v>
      </c>
      <c r="G22" s="2">
        <v>1090.74</v>
      </c>
      <c r="H22" s="2">
        <v>957.94417260973694</v>
      </c>
      <c r="I22" s="2">
        <v>960.19097042723479</v>
      </c>
      <c r="J22" s="16"/>
      <c r="K22" s="2">
        <v>182.30222172685762</v>
      </c>
      <c r="L22" s="2">
        <v>223.56194957386367</v>
      </c>
      <c r="M22" s="2">
        <v>287.5420226131381</v>
      </c>
      <c r="N22" s="2">
        <v>235.65570034081094</v>
      </c>
      <c r="O22" s="2">
        <v>221.14015255097445</v>
      </c>
      <c r="P22" s="2">
        <v>223.7476043552208</v>
      </c>
      <c r="Q22" s="16"/>
      <c r="R22" s="2">
        <v>306.87718697610444</v>
      </c>
      <c r="S22" s="2">
        <v>312.00524969157334</v>
      </c>
      <c r="T22" s="2">
        <v>382.55099024525964</v>
      </c>
      <c r="U22" s="2">
        <v>329.53579448054262</v>
      </c>
      <c r="V22" s="2">
        <v>340.52155858099246</v>
      </c>
      <c r="W22" s="2">
        <v>358.51791504508481</v>
      </c>
      <c r="X22" s="16"/>
      <c r="Y22" s="2">
        <v>175.07172524437939</v>
      </c>
      <c r="Z22" s="2">
        <v>271.22555860442117</v>
      </c>
      <c r="AA22" s="2">
        <v>328.88903802946356</v>
      </c>
      <c r="AB22" s="2">
        <v>325.87200311438812</v>
      </c>
      <c r="AC22" s="2">
        <v>359.07509634680315</v>
      </c>
      <c r="AD22" s="2">
        <v>391.95568961030671</v>
      </c>
      <c r="AE22" s="16"/>
      <c r="AF22" s="2">
        <v>1453.3564173619277</v>
      </c>
      <c r="AG22" s="2">
        <v>1920.131711178859</v>
      </c>
      <c r="AH22" s="2">
        <v>2369.5075659232316</v>
      </c>
      <c r="AI22" s="2">
        <v>1981.8034979357417</v>
      </c>
      <c r="AJ22" s="2">
        <v>1878.6809800885069</v>
      </c>
      <c r="AK22" s="2">
        <v>1934.412179437847</v>
      </c>
    </row>
    <row r="23" spans="2:37">
      <c r="B23" s="1" t="s">
        <v>35</v>
      </c>
      <c r="C23" s="20" t="s">
        <v>36</v>
      </c>
      <c r="D23" s="2">
        <v>326.98808422772692</v>
      </c>
      <c r="E23" s="2">
        <v>383.6813152613343</v>
      </c>
      <c r="F23" s="2">
        <v>404.77268012012462</v>
      </c>
      <c r="G23" s="2">
        <v>358.38599999999997</v>
      </c>
      <c r="H23" s="2">
        <v>331.293600687403</v>
      </c>
      <c r="I23" s="2">
        <v>346.15660877672553</v>
      </c>
      <c r="J23" s="16"/>
      <c r="K23" s="2">
        <v>74.643647267342232</v>
      </c>
      <c r="L23" s="2">
        <v>80.533888296216929</v>
      </c>
      <c r="M23" s="2">
        <v>104.81788275734947</v>
      </c>
      <c r="N23" s="2">
        <v>87.038110505747753</v>
      </c>
      <c r="O23" s="2">
        <v>85.900742975870529</v>
      </c>
      <c r="P23" s="2">
        <v>89.852284535855119</v>
      </c>
      <c r="Q23" s="16"/>
      <c r="R23" s="2">
        <v>135.2242341364165</v>
      </c>
      <c r="S23" s="2">
        <v>117.72156928428537</v>
      </c>
      <c r="T23" s="2">
        <v>137.64333341197235</v>
      </c>
      <c r="U23" s="2">
        <v>121.37570239282307</v>
      </c>
      <c r="V23" s="2">
        <v>128.39210583769693</v>
      </c>
      <c r="W23" s="2">
        <v>140.16372492171644</v>
      </c>
      <c r="X23" s="16"/>
      <c r="Y23" s="2">
        <v>72.976076570133458</v>
      </c>
      <c r="Z23" s="2">
        <v>95.177221791253416</v>
      </c>
      <c r="AA23" s="2">
        <v>114.21010328567863</v>
      </c>
      <c r="AB23" s="2">
        <v>118.86589586656963</v>
      </c>
      <c r="AC23" s="2">
        <v>134.73117744624909</v>
      </c>
      <c r="AD23" s="2">
        <v>152.35759053016233</v>
      </c>
      <c r="AE23" s="16"/>
      <c r="AF23" s="2">
        <v>609.83204220161917</v>
      </c>
      <c r="AG23" s="2">
        <v>677.11399463308999</v>
      </c>
      <c r="AH23" s="2">
        <v>761.44399957512508</v>
      </c>
      <c r="AI23" s="2">
        <v>685.66570876514038</v>
      </c>
      <c r="AJ23" s="2">
        <v>680.31762694721965</v>
      </c>
      <c r="AK23" s="2">
        <v>728.5302087644593</v>
      </c>
    </row>
    <row r="24" spans="2:37">
      <c r="B24" s="1" t="s">
        <v>37</v>
      </c>
      <c r="C24" s="20" t="s">
        <v>55</v>
      </c>
      <c r="D24" s="2">
        <v>553.00019317195233</v>
      </c>
      <c r="E24" s="2">
        <v>854.02326382819058</v>
      </c>
      <c r="F24" s="2">
        <v>832.96320152543365</v>
      </c>
      <c r="G24" s="2">
        <v>670.02599999999995</v>
      </c>
      <c r="H24" s="2">
        <v>536.19004448603789</v>
      </c>
      <c r="I24" s="2">
        <v>538.02205641729586</v>
      </c>
      <c r="J24" s="16"/>
      <c r="K24" s="2">
        <v>126.00274804443268</v>
      </c>
      <c r="L24" s="2">
        <v>176.14587270412324</v>
      </c>
      <c r="M24" s="2">
        <v>181.42606471158365</v>
      </c>
      <c r="N24" s="2">
        <v>148.33113812205087</v>
      </c>
      <c r="O24" s="2">
        <v>125.82255000600067</v>
      </c>
      <c r="P24" s="2">
        <v>130.26730176983526</v>
      </c>
      <c r="Q24" s="16"/>
      <c r="R24" s="2">
        <v>214.33023354025417</v>
      </c>
      <c r="S24" s="2">
        <v>233.59226967093863</v>
      </c>
      <c r="T24" s="2">
        <v>221.91059294817254</v>
      </c>
      <c r="U24" s="2">
        <v>207.16617153393722</v>
      </c>
      <c r="V24" s="2">
        <v>198.23741141340406</v>
      </c>
      <c r="W24" s="2">
        <v>213.33663385611348</v>
      </c>
      <c r="X24" s="16"/>
      <c r="Y24" s="2">
        <v>119.32168144443038</v>
      </c>
      <c r="Z24" s="2">
        <v>209.05772080581383</v>
      </c>
      <c r="AA24" s="2">
        <v>210.35290079595063</v>
      </c>
      <c r="AB24" s="2">
        <v>214.86932659878178</v>
      </c>
      <c r="AC24" s="2">
        <v>216.5678926358226</v>
      </c>
      <c r="AD24" s="2">
        <v>236.41438425961854</v>
      </c>
      <c r="AE24" s="16"/>
      <c r="AF24" s="2">
        <v>1012.6548562010696</v>
      </c>
      <c r="AG24" s="2">
        <v>1472.8191270090663</v>
      </c>
      <c r="AH24" s="2">
        <v>1446.6527599811407</v>
      </c>
      <c r="AI24" s="2">
        <v>1240.3926362547697</v>
      </c>
      <c r="AJ24" s="2">
        <v>1076.8178985412653</v>
      </c>
      <c r="AK24" s="2">
        <v>1118.0403763028633</v>
      </c>
    </row>
    <row r="25" spans="2:37">
      <c r="B25" s="1" t="s">
        <v>38</v>
      </c>
      <c r="C25" s="20" t="s">
        <v>56</v>
      </c>
      <c r="D25" s="2">
        <v>135.09289370498487</v>
      </c>
      <c r="E25" s="2">
        <v>219.03438255908782</v>
      </c>
      <c r="F25" s="2">
        <v>284.17030577502993</v>
      </c>
      <c r="G25" s="2">
        <v>218.148</v>
      </c>
      <c r="H25" s="2">
        <v>212.87942212845175</v>
      </c>
      <c r="I25" s="2">
        <v>214.18005286419043</v>
      </c>
      <c r="J25" s="16"/>
      <c r="K25" s="2">
        <v>26.505541003846588</v>
      </c>
      <c r="L25" s="2">
        <v>41.649485518841452</v>
      </c>
      <c r="M25" s="2">
        <v>44.890824906477384</v>
      </c>
      <c r="N25" s="2">
        <v>36.260381403894833</v>
      </c>
      <c r="O25" s="2">
        <v>34.917262681091096</v>
      </c>
      <c r="P25" s="2">
        <v>34.924658334981437</v>
      </c>
      <c r="Q25" s="16"/>
      <c r="R25" s="2">
        <v>51.230614183422816</v>
      </c>
      <c r="S25" s="2">
        <v>59.819417252367494</v>
      </c>
      <c r="T25" s="2">
        <v>77.994073433465118</v>
      </c>
      <c r="U25" s="2">
        <v>74.405060201387371</v>
      </c>
      <c r="V25" s="2">
        <v>83.198084582827605</v>
      </c>
      <c r="W25" s="2">
        <v>83.315429974131845</v>
      </c>
      <c r="X25" s="16"/>
      <c r="Y25" s="2">
        <v>30.850101214770195</v>
      </c>
      <c r="Z25" s="2">
        <v>54.987057164507718</v>
      </c>
      <c r="AA25" s="2">
        <v>68.358467513844943</v>
      </c>
      <c r="AB25" s="2">
        <v>71.300280319956627</v>
      </c>
      <c r="AC25" s="2">
        <v>84.830741355045731</v>
      </c>
      <c r="AD25" s="2">
        <v>88.327498873732253</v>
      </c>
      <c r="AE25" s="16"/>
      <c r="AF25" s="2">
        <v>243.67915010702447</v>
      </c>
      <c r="AG25" s="2">
        <v>375.49034249480451</v>
      </c>
      <c r="AH25" s="2">
        <v>475.41367162881738</v>
      </c>
      <c r="AI25" s="2">
        <v>400.11372192523885</v>
      </c>
      <c r="AJ25" s="2">
        <v>415.82551074741622</v>
      </c>
      <c r="AK25" s="2">
        <v>420.74764004703593</v>
      </c>
    </row>
    <row r="26" spans="2:37">
      <c r="B26" s="1" t="s">
        <v>41</v>
      </c>
      <c r="C26" s="20" t="s">
        <v>57</v>
      </c>
      <c r="D26" s="2">
        <v>1335.3701508333274</v>
      </c>
      <c r="E26" s="2">
        <v>1822.657204836348</v>
      </c>
      <c r="F26" s="2">
        <v>2244.9566492720592</v>
      </c>
      <c r="G26" s="2">
        <v>2031.5695382908141</v>
      </c>
      <c r="H26" s="2">
        <v>1758.8919391528784</v>
      </c>
      <c r="I26" s="2">
        <v>1825.6571077751246</v>
      </c>
      <c r="J26" s="16"/>
      <c r="K26" s="2">
        <v>257.60510192310937</v>
      </c>
      <c r="L26" s="2">
        <v>309.43073231597424</v>
      </c>
      <c r="M26" s="2">
        <v>380.25353341287837</v>
      </c>
      <c r="N26" s="2">
        <v>345.18430259412446</v>
      </c>
      <c r="O26" s="2">
        <v>331.11197370000178</v>
      </c>
      <c r="P26" s="2">
        <v>346.88557245687781</v>
      </c>
      <c r="Q26" s="16"/>
      <c r="R26" s="2">
        <v>591.95078669714917</v>
      </c>
      <c r="S26" s="2">
        <v>600.47850604313589</v>
      </c>
      <c r="T26" s="2">
        <v>710.18696409728295</v>
      </c>
      <c r="U26" s="2">
        <v>680.88446326047892</v>
      </c>
      <c r="V26" s="2">
        <v>706.84020493327216</v>
      </c>
      <c r="W26" s="2">
        <v>798.02312573979555</v>
      </c>
      <c r="X26" s="16"/>
      <c r="Y26" s="2">
        <v>237.13434302008545</v>
      </c>
      <c r="Z26" s="2">
        <v>344.99914909769132</v>
      </c>
      <c r="AA26" s="2">
        <v>446.43126293274179</v>
      </c>
      <c r="AB26" s="2">
        <v>497.15752604638612</v>
      </c>
      <c r="AC26" s="2">
        <v>540.11295829324149</v>
      </c>
      <c r="AD26" s="2">
        <v>626.32569579305596</v>
      </c>
      <c r="AE26" s="16"/>
      <c r="AF26" s="2">
        <v>2422.0603824736713</v>
      </c>
      <c r="AG26" s="2">
        <v>3077.5655922931496</v>
      </c>
      <c r="AH26" s="2">
        <v>3781.8284097149622</v>
      </c>
      <c r="AI26" s="2">
        <v>3554.7958301918034</v>
      </c>
      <c r="AJ26" s="2">
        <v>3336.957076079394</v>
      </c>
      <c r="AK26" s="2">
        <v>3596.8915017648542</v>
      </c>
    </row>
    <row r="27" spans="2:37">
      <c r="C27" s="21" t="s">
        <v>0</v>
      </c>
      <c r="D27" s="17">
        <v>11420</v>
      </c>
      <c r="E27" s="17">
        <v>14690.000000000002</v>
      </c>
      <c r="F27" s="17">
        <v>17554.999999999982</v>
      </c>
      <c r="G27" s="17">
        <v>15582</v>
      </c>
      <c r="H27" s="17">
        <v>13304.999999999998</v>
      </c>
      <c r="I27" s="17">
        <v>13800.000000000002</v>
      </c>
      <c r="J27" s="18"/>
      <c r="K27" s="17">
        <v>2560.0000000000005</v>
      </c>
      <c r="L27" s="17">
        <v>2925</v>
      </c>
      <c r="M27" s="17">
        <v>3615</v>
      </c>
      <c r="N27" s="17">
        <v>3270.0000000000005</v>
      </c>
      <c r="O27" s="17">
        <v>3009.9999999999991</v>
      </c>
      <c r="P27" s="17">
        <v>3160.0000000000009</v>
      </c>
      <c r="Q27" s="18"/>
      <c r="R27" s="17">
        <v>4635</v>
      </c>
      <c r="S27" s="17">
        <v>4420</v>
      </c>
      <c r="T27" s="17">
        <v>5280.0000000000009</v>
      </c>
      <c r="U27" s="17">
        <v>5055</v>
      </c>
      <c r="V27" s="17">
        <v>5130</v>
      </c>
      <c r="W27" s="17">
        <v>5649.9999999999982</v>
      </c>
      <c r="X27" s="18"/>
      <c r="Y27" s="17">
        <v>2490.0000000000005</v>
      </c>
      <c r="Z27" s="17">
        <v>3490.0000000000014</v>
      </c>
      <c r="AA27" s="17">
        <v>4139.9999999999991</v>
      </c>
      <c r="AB27" s="17">
        <v>4624.9999999999991</v>
      </c>
      <c r="AC27" s="17">
        <v>4990</v>
      </c>
      <c r="AD27" s="17">
        <v>5660</v>
      </c>
      <c r="AE27" s="18"/>
      <c r="AF27" s="17">
        <v>21105</v>
      </c>
      <c r="AG27" s="17">
        <v>25525</v>
      </c>
      <c r="AH27" s="17">
        <v>30589.999999999982</v>
      </c>
      <c r="AI27" s="17">
        <v>28532</v>
      </c>
      <c r="AJ27" s="17">
        <v>26434.999999999996</v>
      </c>
      <c r="AK27" s="17">
        <v>28270</v>
      </c>
    </row>
    <row r="28" spans="2:37"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X28" s="17"/>
      <c r="AF28" s="17"/>
      <c r="AG28" s="17"/>
      <c r="AH28" s="28"/>
      <c r="AI28" s="28"/>
      <c r="AJ28" s="28"/>
      <c r="AK28" s="28"/>
    </row>
    <row r="29" spans="2:37">
      <c r="E29" s="2"/>
      <c r="M29" s="2"/>
      <c r="N29" s="2"/>
      <c r="O29" s="2"/>
      <c r="P29" s="2"/>
      <c r="AF29" s="17"/>
      <c r="AG29" s="17"/>
      <c r="AH29" s="17"/>
      <c r="AI29" s="17"/>
      <c r="AJ29" s="17"/>
      <c r="AK29" s="17"/>
    </row>
    <row r="30" spans="2:37" ht="20" customHeight="1">
      <c r="C30" s="23" t="s">
        <v>63</v>
      </c>
    </row>
    <row r="31" spans="2:37" ht="15.5">
      <c r="D31" s="22" t="s">
        <v>39</v>
      </c>
      <c r="K31" s="22" t="s">
        <v>60</v>
      </c>
      <c r="L31" s="22"/>
      <c r="R31" s="22" t="s">
        <v>61</v>
      </c>
      <c r="Y31" s="22" t="s">
        <v>40</v>
      </c>
      <c r="AF31" s="22" t="s">
        <v>62</v>
      </c>
    </row>
    <row r="32" spans="2:37">
      <c r="C32" s="13" t="s">
        <v>42</v>
      </c>
      <c r="D32" s="14">
        <v>2020</v>
      </c>
      <c r="E32" s="14">
        <v>2021</v>
      </c>
      <c r="F32" s="14">
        <v>2022</v>
      </c>
      <c r="G32" s="14">
        <v>2023</v>
      </c>
      <c r="H32" s="14">
        <v>2024</v>
      </c>
      <c r="I32" s="14">
        <v>2025</v>
      </c>
      <c r="J32" s="15"/>
      <c r="K32" s="14">
        <v>2020</v>
      </c>
      <c r="L32" s="14">
        <v>2021</v>
      </c>
      <c r="M32" s="14">
        <v>2022</v>
      </c>
      <c r="N32" s="14">
        <v>2023</v>
      </c>
      <c r="O32" s="14">
        <v>2024</v>
      </c>
      <c r="P32" s="14">
        <v>2025</v>
      </c>
      <c r="Q32" s="15"/>
      <c r="R32" s="14">
        <v>2020</v>
      </c>
      <c r="S32" s="14">
        <v>2021</v>
      </c>
      <c r="T32" s="14">
        <v>2022</v>
      </c>
      <c r="U32" s="14">
        <v>2023</v>
      </c>
      <c r="V32" s="14">
        <v>2024</v>
      </c>
      <c r="W32" s="14">
        <v>2025</v>
      </c>
      <c r="X32" s="15"/>
      <c r="Y32" s="14">
        <v>2020</v>
      </c>
      <c r="Z32" s="14">
        <v>2021</v>
      </c>
      <c r="AA32" s="14">
        <v>2022</v>
      </c>
      <c r="AB32" s="14">
        <v>2023</v>
      </c>
      <c r="AC32" s="14">
        <v>2024</v>
      </c>
      <c r="AD32" s="14">
        <v>2025</v>
      </c>
      <c r="AE32" s="15"/>
      <c r="AF32" s="14">
        <v>2020</v>
      </c>
      <c r="AG32" s="14">
        <v>2021</v>
      </c>
      <c r="AH32" s="14">
        <v>2022</v>
      </c>
      <c r="AI32" s="14">
        <v>2023</v>
      </c>
      <c r="AJ32" s="14">
        <v>2024</v>
      </c>
      <c r="AK32" s="14">
        <v>2025</v>
      </c>
    </row>
    <row r="33" spans="2:37">
      <c r="B33" s="1" t="s">
        <v>1</v>
      </c>
      <c r="C33" s="20" t="s">
        <v>2</v>
      </c>
      <c r="D33" s="3">
        <v>6.1975322108340614E-2</v>
      </c>
      <c r="E33" s="3">
        <v>5.9023167539005467E-2</v>
      </c>
      <c r="F33" s="3">
        <v>5.3959058812087353E-2</v>
      </c>
      <c r="G33" s="3">
        <v>5.2288536801331199E-2</v>
      </c>
      <c r="H33" s="3">
        <v>4.8999190423271451E-2</v>
      </c>
      <c r="I33" s="3">
        <v>5.0398073542921897E-2</v>
      </c>
      <c r="J33" s="16"/>
      <c r="K33" s="3">
        <v>6.8357819180406829E-2</v>
      </c>
      <c r="L33" s="3">
        <v>6.4676200544149964E-2</v>
      </c>
      <c r="M33" s="3">
        <v>5.9635956116551474E-2</v>
      </c>
      <c r="N33" s="3">
        <v>5.8238490791770937E-2</v>
      </c>
      <c r="O33" s="3">
        <v>5.6862597820643797E-2</v>
      </c>
      <c r="P33" s="3">
        <v>5.7983579554055982E-2</v>
      </c>
      <c r="Q33" s="16"/>
      <c r="R33" s="3">
        <v>6.2399440055718076E-2</v>
      </c>
      <c r="S33" s="3">
        <v>5.8640271693819239E-2</v>
      </c>
      <c r="T33" s="3">
        <v>5.3162848527809364E-2</v>
      </c>
      <c r="U33" s="3">
        <v>4.895969267505406E-2</v>
      </c>
      <c r="V33" s="3">
        <v>4.7269517553625864E-2</v>
      </c>
      <c r="W33" s="3">
        <v>4.858154980253792E-2</v>
      </c>
      <c r="X33" s="16"/>
      <c r="Y33" s="3">
        <v>6.5141483921902554E-2</v>
      </c>
      <c r="Z33" s="3">
        <v>6.4477984578641262E-2</v>
      </c>
      <c r="AA33" s="3">
        <v>5.517931137603399E-2</v>
      </c>
      <c r="AB33" s="3">
        <v>5.197963740771934E-2</v>
      </c>
      <c r="AC33" s="3">
        <v>5.0110680462150371E-2</v>
      </c>
      <c r="AD33" s="3">
        <v>5.1405067039229098E-2</v>
      </c>
      <c r="AE33" s="16"/>
      <c r="AF33" s="3">
        <v>6.3216199725320166E-2</v>
      </c>
      <c r="AG33" s="3">
        <v>6.0350494997287688E-2</v>
      </c>
      <c r="AH33" s="3">
        <v>5.4657647863064436E-2</v>
      </c>
      <c r="AI33" s="3">
        <v>5.2330608257764394E-2</v>
      </c>
      <c r="AJ33" s="3">
        <v>4.9768699397692288E-2</v>
      </c>
      <c r="AK33" s="3">
        <v>5.1084540576919524E-2</v>
      </c>
    </row>
    <row r="34" spans="2:37">
      <c r="B34" s="1" t="s">
        <v>3</v>
      </c>
      <c r="C34" s="20" t="s">
        <v>4</v>
      </c>
      <c r="D34" s="3">
        <v>2.5458119019647295E-2</v>
      </c>
      <c r="E34" s="3">
        <v>2.2387368968684342E-2</v>
      </c>
      <c r="F34" s="3">
        <v>1.940397757227922E-2</v>
      </c>
      <c r="G34" s="3">
        <v>1.9691990019094104E-2</v>
      </c>
      <c r="H34" s="3">
        <v>1.8699691039085226E-2</v>
      </c>
      <c r="I34" s="3">
        <v>1.9661239953308495E-2</v>
      </c>
      <c r="J34" s="16"/>
      <c r="K34" s="3">
        <v>2.7407732635172523E-2</v>
      </c>
      <c r="L34" s="3">
        <v>2.4330494784758967E-2</v>
      </c>
      <c r="M34" s="3">
        <v>2.3535405708702412E-2</v>
      </c>
      <c r="N34" s="3">
        <v>2.5241328815668901E-2</v>
      </c>
      <c r="O34" s="3">
        <v>2.4154023853016831E-2</v>
      </c>
      <c r="P34" s="3">
        <v>2.6558698398508194E-2</v>
      </c>
      <c r="Q34" s="16"/>
      <c r="R34" s="3">
        <v>2.6733795174735404E-2</v>
      </c>
      <c r="S34" s="3">
        <v>2.4038155474042869E-2</v>
      </c>
      <c r="T34" s="3">
        <v>2.2467746061764809E-2</v>
      </c>
      <c r="U34" s="3">
        <v>2.3570654940873514E-2</v>
      </c>
      <c r="V34" s="3">
        <v>2.3433611893606012E-2</v>
      </c>
      <c r="W34" s="3">
        <v>2.3949701941450605E-2</v>
      </c>
      <c r="X34" s="16"/>
      <c r="Y34" s="3">
        <v>2.2097995948202848E-2</v>
      </c>
      <c r="Z34" s="3">
        <v>1.8539561134087459E-2</v>
      </c>
      <c r="AA34" s="3">
        <v>1.906968589935655E-2</v>
      </c>
      <c r="AB34" s="3">
        <v>1.9612500493171377E-2</v>
      </c>
      <c r="AC34" s="3">
        <v>1.9042058575617138E-2</v>
      </c>
      <c r="AD34" s="3">
        <v>2.0076353741347999E-2</v>
      </c>
      <c r="AE34" s="16"/>
      <c r="AF34" s="3">
        <v>2.5578330504446224E-2</v>
      </c>
      <c r="AG34" s="3">
        <v>2.2369788949995209E-2</v>
      </c>
      <c r="AH34" s="3">
        <v>2.0375793290218217E-2</v>
      </c>
      <c r="AI34" s="3">
        <v>2.100228547637021E-2</v>
      </c>
      <c r="AJ34" s="3">
        <v>2.0304040188353998E-2</v>
      </c>
      <c r="AK34" s="3">
        <v>2.1372429304569108E-2</v>
      </c>
    </row>
    <row r="35" spans="2:37">
      <c r="B35" s="1" t="s">
        <v>5</v>
      </c>
      <c r="C35" s="20" t="s">
        <v>6</v>
      </c>
      <c r="D35" s="3">
        <v>2.5823949792080657E-2</v>
      </c>
      <c r="E35" s="3">
        <v>2.2999856433993E-2</v>
      </c>
      <c r="F35" s="3">
        <v>2.6704600274736263E-2</v>
      </c>
      <c r="G35" s="3">
        <v>0.03</v>
      </c>
      <c r="H35" s="3">
        <v>2.8599527471542114E-2</v>
      </c>
      <c r="I35" s="3">
        <v>2.8973888135538497E-2</v>
      </c>
      <c r="J35" s="16"/>
      <c r="K35" s="3">
        <v>2.5878319834643088E-2</v>
      </c>
      <c r="L35" s="3">
        <v>2.429683465981182E-2</v>
      </c>
      <c r="M35" s="3">
        <v>2.6465075204753878E-2</v>
      </c>
      <c r="N35" s="3">
        <v>2.9267471197516871E-2</v>
      </c>
      <c r="O35" s="3">
        <v>2.7801005342374063E-2</v>
      </c>
      <c r="P35" s="3">
        <v>2.7563663335124094E-2</v>
      </c>
      <c r="Q35" s="16"/>
      <c r="R35" s="3">
        <v>2.4859395029332522E-2</v>
      </c>
      <c r="S35" s="3">
        <v>2.2723243330943256E-2</v>
      </c>
      <c r="T35" s="3">
        <v>2.5352375648819873E-2</v>
      </c>
      <c r="U35" s="3">
        <v>2.7514855583233105E-2</v>
      </c>
      <c r="V35" s="3">
        <v>2.6752535466520164E-2</v>
      </c>
      <c r="W35" s="3">
        <v>2.6922191899571742E-2</v>
      </c>
      <c r="X35" s="16"/>
      <c r="Y35" s="3">
        <v>2.3758130238066062E-2</v>
      </c>
      <c r="Z35" s="3">
        <v>2.1138627263428827E-2</v>
      </c>
      <c r="AA35" s="3">
        <v>2.2856775305741057E-2</v>
      </c>
      <c r="AB35" s="3">
        <v>2.529127406221655E-2</v>
      </c>
      <c r="AC35" s="3">
        <v>2.4500214112915482E-2</v>
      </c>
      <c r="AD35" s="3">
        <v>2.44298721406008E-2</v>
      </c>
      <c r="AE35" s="16"/>
      <c r="AF35" s="3">
        <v>2.5374984394976933E-2</v>
      </c>
      <c r="AG35" s="3">
        <v>2.284609900362165E-2</v>
      </c>
      <c r="AH35" s="3">
        <v>2.5922134615224492E-2</v>
      </c>
      <c r="AI35" s="3">
        <v>2.8712476108470317E-2</v>
      </c>
      <c r="AJ35" s="3">
        <v>2.737636899777229E-2</v>
      </c>
      <c r="AK35" s="3">
        <v>2.7496437670951689E-2</v>
      </c>
    </row>
    <row r="36" spans="2:37">
      <c r="B36" s="1" t="s">
        <v>7</v>
      </c>
      <c r="C36" s="20" t="s">
        <v>8</v>
      </c>
      <c r="D36" s="3">
        <v>2.5903191030480291E-2</v>
      </c>
      <c r="E36" s="3">
        <v>2.7948696915183469E-2</v>
      </c>
      <c r="F36" s="3">
        <v>2.8001913634174928E-2</v>
      </c>
      <c r="G36" s="3">
        <v>2.8856885688186285E-2</v>
      </c>
      <c r="H36" s="3">
        <v>3.0799916392128503E-2</v>
      </c>
      <c r="I36" s="3">
        <v>3.2295384970983991E-2</v>
      </c>
      <c r="J36" s="16"/>
      <c r="K36" s="3">
        <v>2.4508014708378736E-2</v>
      </c>
      <c r="L36" s="3">
        <v>2.6905049705111313E-2</v>
      </c>
      <c r="M36" s="3">
        <v>2.698755690346593E-2</v>
      </c>
      <c r="N36" s="3">
        <v>2.875066450346489E-2</v>
      </c>
      <c r="O36" s="3">
        <v>3.1201128297916211E-2</v>
      </c>
      <c r="P36" s="3">
        <v>3.186077132237549E-2</v>
      </c>
      <c r="Q36" s="16"/>
      <c r="R36" s="3">
        <v>2.4889430691372536E-2</v>
      </c>
      <c r="S36" s="3">
        <v>2.7390766735905292E-2</v>
      </c>
      <c r="T36" s="3">
        <v>2.4915194817162901E-2</v>
      </c>
      <c r="U36" s="3">
        <v>2.6788846105568514E-2</v>
      </c>
      <c r="V36" s="3">
        <v>2.8031025056183344E-2</v>
      </c>
      <c r="W36" s="3">
        <v>2.9065482523015509E-2</v>
      </c>
      <c r="X36" s="16"/>
      <c r="Y36" s="3">
        <v>2.8320441436122425E-2</v>
      </c>
      <c r="Z36" s="3">
        <v>3.0484009333901604E-2</v>
      </c>
      <c r="AA36" s="3">
        <v>2.7793893794142637E-2</v>
      </c>
      <c r="AB36" s="3">
        <v>2.8173860949809393E-2</v>
      </c>
      <c r="AC36" s="3">
        <v>2.9600258683359113E-2</v>
      </c>
      <c r="AD36" s="3">
        <v>3.1063515925221604E-2</v>
      </c>
      <c r="AE36" s="16"/>
      <c r="AF36" s="3">
        <v>2.5796511236768117E-2</v>
      </c>
      <c r="AG36" s="3">
        <v>2.8079138476768416E-2</v>
      </c>
      <c r="AH36" s="3">
        <v>2.7321103661207616E-2</v>
      </c>
      <c r="AI36" s="3">
        <v>2.8367600927946379E-2</v>
      </c>
      <c r="AJ36" s="3">
        <v>3.0081813245401177E-2</v>
      </c>
      <c r="AK36" s="3">
        <v>3.1354645432263087E-2</v>
      </c>
    </row>
    <row r="37" spans="2:37">
      <c r="B37" s="1" t="s">
        <v>9</v>
      </c>
      <c r="C37" s="20" t="s">
        <v>10</v>
      </c>
      <c r="D37" s="3">
        <v>2.1808528530816735E-2</v>
      </c>
      <c r="E37" s="3">
        <v>1.8590772248816164E-2</v>
      </c>
      <c r="F37" s="3">
        <v>2.0248182588258421E-2</v>
      </c>
      <c r="G37" s="3">
        <v>2.3E-2</v>
      </c>
      <c r="H37" s="3">
        <v>2.1299942180270683E-2</v>
      </c>
      <c r="I37" s="3">
        <v>2.1795216878188195E-2</v>
      </c>
      <c r="J37" s="16"/>
      <c r="K37" s="3">
        <v>1.9270249707300045E-2</v>
      </c>
      <c r="L37" s="3">
        <v>1.7561410942267257E-2</v>
      </c>
      <c r="M37" s="3">
        <v>1.887922548760898E-2</v>
      </c>
      <c r="N37" s="3">
        <v>2.245981233355426E-2</v>
      </c>
      <c r="O37" s="3">
        <v>2.1000759431289762E-2</v>
      </c>
      <c r="P37" s="3">
        <v>2.0543197943400794E-2</v>
      </c>
      <c r="Q37" s="16"/>
      <c r="R37" s="3">
        <v>2.3999286127466584E-2</v>
      </c>
      <c r="S37" s="3">
        <v>2.2719939341148822E-2</v>
      </c>
      <c r="T37" s="3">
        <v>2.1234190137173377E-2</v>
      </c>
      <c r="U37" s="3">
        <v>2.3174026966812047E-2</v>
      </c>
      <c r="V37" s="3">
        <v>2.2124487633630428E-2</v>
      </c>
      <c r="W37" s="3">
        <v>2.2035026139262608E-2</v>
      </c>
      <c r="X37" s="16"/>
      <c r="Y37" s="3">
        <v>2.1902676733426371E-2</v>
      </c>
      <c r="Z37" s="3">
        <v>1.911478349154986E-2</v>
      </c>
      <c r="AA37" s="3">
        <v>2.1206846204068413E-2</v>
      </c>
      <c r="AB37" s="3">
        <v>2.3282736123371242E-2</v>
      </c>
      <c r="AC37" s="3">
        <v>2.23001948864496E-2</v>
      </c>
      <c r="AD37" s="3">
        <v>2.2108947886431699E-2</v>
      </c>
      <c r="AE37" s="16"/>
      <c r="AF37" s="3">
        <v>2.1992873316259397E-2</v>
      </c>
      <c r="AG37" s="3">
        <v>1.925948276648886E-2</v>
      </c>
      <c r="AH37" s="3">
        <v>2.0386339087404438E-2</v>
      </c>
      <c r="AI37" s="3">
        <v>2.3014753512496468E-2</v>
      </c>
      <c r="AJ37" s="3">
        <v>2.1614700610576555E-2</v>
      </c>
      <c r="AK37" s="3">
        <v>2.1766007822574488E-2</v>
      </c>
    </row>
    <row r="38" spans="2:37">
      <c r="B38" s="1" t="s">
        <v>11</v>
      </c>
      <c r="C38" s="20" t="s">
        <v>12</v>
      </c>
      <c r="D38" s="3">
        <v>5.0280802900555401E-2</v>
      </c>
      <c r="E38" s="3">
        <v>4.8050838111957719E-2</v>
      </c>
      <c r="F38" s="3">
        <v>5.0356903161363757E-2</v>
      </c>
      <c r="G38" s="3">
        <v>5.5E-2</v>
      </c>
      <c r="H38" s="3">
        <v>5.7299053290886817E-2</v>
      </c>
      <c r="I38" s="3">
        <v>6.1473008356217496E-2</v>
      </c>
      <c r="J38" s="16"/>
      <c r="K38" s="3">
        <v>5.0092724941237836E-2</v>
      </c>
      <c r="L38" s="3">
        <v>4.9041190506798581E-2</v>
      </c>
      <c r="M38" s="3">
        <v>5.0031594105778031E-2</v>
      </c>
      <c r="N38" s="3">
        <v>5.2721325591701416E-2</v>
      </c>
      <c r="O38" s="3">
        <v>5.4346553669287874E-2</v>
      </c>
      <c r="P38" s="3">
        <v>6.105748789360238E-2</v>
      </c>
      <c r="Q38" s="16"/>
      <c r="R38" s="3">
        <v>5.164754197775516E-2</v>
      </c>
      <c r="S38" s="3">
        <v>5.0475093812161274E-2</v>
      </c>
      <c r="T38" s="3">
        <v>5.1895503879174812E-2</v>
      </c>
      <c r="U38" s="3">
        <v>5.5850498008142888E-2</v>
      </c>
      <c r="V38" s="3">
        <v>5.6823994505954496E-2</v>
      </c>
      <c r="W38" s="3">
        <v>6.3522986842089721E-2</v>
      </c>
      <c r="X38" s="16"/>
      <c r="Y38" s="3">
        <v>5.5612768566349183E-2</v>
      </c>
      <c r="Z38" s="3">
        <v>5.6123899046675689E-2</v>
      </c>
      <c r="AA38" s="3">
        <v>5.5578015692748915E-2</v>
      </c>
      <c r="AB38" s="3">
        <v>6.0737489225055716E-2</v>
      </c>
      <c r="AC38" s="3">
        <v>6.2137243773066453E-2</v>
      </c>
      <c r="AD38" s="3">
        <v>6.8642979069837601E-2</v>
      </c>
      <c r="AE38" s="16"/>
      <c r="AF38" s="3">
        <v>5.1187220837290513E-2</v>
      </c>
      <c r="AG38" s="3">
        <v>4.9687937959635484E-2</v>
      </c>
      <c r="AH38" s="3">
        <v>5.1290647046098467E-2</v>
      </c>
      <c r="AI38" s="3">
        <v>5.5819567145026942E-2</v>
      </c>
      <c r="AJ38" s="3">
        <v>5.7783959478833129E-2</v>
      </c>
      <c r="AK38" s="3">
        <v>6.3271783312793511E-2</v>
      </c>
    </row>
    <row r="39" spans="2:37">
      <c r="B39" s="1" t="s">
        <v>13</v>
      </c>
      <c r="C39" s="20" t="s">
        <v>14</v>
      </c>
      <c r="D39" s="3">
        <v>4.2436456480877356E-2</v>
      </c>
      <c r="E39" s="3">
        <v>3.4077615456137231E-2</v>
      </c>
      <c r="F39" s="3">
        <v>3.5361427003661933E-2</v>
      </c>
      <c r="G39" s="3">
        <v>3.6999999999999998E-2</v>
      </c>
      <c r="H39" s="3">
        <v>3.9499347382024944E-2</v>
      </c>
      <c r="I39" s="3">
        <v>3.8454214145037392E-2</v>
      </c>
      <c r="J39" s="16"/>
      <c r="K39" s="3">
        <v>4.4029171248557535E-2</v>
      </c>
      <c r="L39" s="3">
        <v>3.819303365406742E-2</v>
      </c>
      <c r="M39" s="3">
        <v>4.1077246664661879E-2</v>
      </c>
      <c r="N39" s="3">
        <v>4.4809784920093416E-2</v>
      </c>
      <c r="O39" s="3">
        <v>4.7301630045491296E-2</v>
      </c>
      <c r="P39" s="3">
        <v>4.5213587865590085E-2</v>
      </c>
      <c r="Q39" s="16"/>
      <c r="R39" s="3">
        <v>4.3370066369489743E-2</v>
      </c>
      <c r="S39" s="3">
        <v>3.8714205809039191E-2</v>
      </c>
      <c r="T39" s="3">
        <v>4.0568528083536476E-2</v>
      </c>
      <c r="U39" s="3">
        <v>4.2792066247729119E-2</v>
      </c>
      <c r="V39" s="3">
        <v>4.4449196874805016E-2</v>
      </c>
      <c r="W39" s="3">
        <v>4.0976259332841811E-2</v>
      </c>
      <c r="X39" s="16"/>
      <c r="Y39" s="3">
        <v>4.1784685969159005E-2</v>
      </c>
      <c r="Z39" s="3">
        <v>3.4813047349358903E-2</v>
      </c>
      <c r="AA39" s="3">
        <v>3.5662494140847385E-2</v>
      </c>
      <c r="AB39" s="3">
        <v>3.8288145713554982E-2</v>
      </c>
      <c r="AC39" s="3">
        <v>3.9400344328525301E-2</v>
      </c>
      <c r="AD39" s="3">
        <v>3.6516260424668698E-2</v>
      </c>
      <c r="AE39" s="16"/>
      <c r="AF39" s="3">
        <v>4.2757789011784765E-2</v>
      </c>
      <c r="AG39" s="3">
        <v>3.5452658938845014E-2</v>
      </c>
      <c r="AH39" s="3">
        <v>3.6976418822040488E-2</v>
      </c>
      <c r="AI39" s="3">
        <v>3.9130049260345155E-2</v>
      </c>
      <c r="AJ39" s="3">
        <v>4.1329631984938969E-2</v>
      </c>
      <c r="AK39" s="3">
        <v>3.9325822146832744E-2</v>
      </c>
    </row>
    <row r="40" spans="2:37">
      <c r="B40" s="1" t="s">
        <v>15</v>
      </c>
      <c r="C40" s="20" t="s">
        <v>16</v>
      </c>
      <c r="D40" s="3">
        <v>3.2705909167460946E-2</v>
      </c>
      <c r="E40" s="3">
        <v>3.3552503853215912E-2</v>
      </c>
      <c r="F40" s="3">
        <v>3.7239314782577609E-2</v>
      </c>
      <c r="G40" s="3">
        <v>3.6700000000000003E-2</v>
      </c>
      <c r="H40" s="3">
        <v>3.5999405208934125E-2</v>
      </c>
      <c r="I40" s="3">
        <v>3.654832700117179E-2</v>
      </c>
      <c r="J40" s="16"/>
      <c r="K40" s="3">
        <v>3.0418618869947185E-2</v>
      </c>
      <c r="L40" s="3">
        <v>3.2683505073623928E-2</v>
      </c>
      <c r="M40" s="3">
        <v>3.3570668690204107E-2</v>
      </c>
      <c r="N40" s="3">
        <v>3.1754644611940414E-2</v>
      </c>
      <c r="O40" s="3">
        <v>3.019252981627104E-2</v>
      </c>
      <c r="P40" s="3">
        <v>3.1042140052278289E-2</v>
      </c>
      <c r="Q40" s="16"/>
      <c r="R40" s="3">
        <v>3.1625658147361582E-2</v>
      </c>
      <c r="S40" s="3">
        <v>3.1081504022448123E-2</v>
      </c>
      <c r="T40" s="3">
        <v>3.4587689530811601E-2</v>
      </c>
      <c r="U40" s="3">
        <v>3.3077472812929568E-2</v>
      </c>
      <c r="V40" s="3">
        <v>3.163501399197835E-2</v>
      </c>
      <c r="W40" s="3">
        <v>3.3107179045814512E-2</v>
      </c>
      <c r="X40" s="16"/>
      <c r="Y40" s="3">
        <v>3.0657755151332903E-2</v>
      </c>
      <c r="Z40" s="3">
        <v>3.3287688723706119E-2</v>
      </c>
      <c r="AA40" s="3">
        <v>3.4689088967611012E-2</v>
      </c>
      <c r="AB40" s="3">
        <v>3.2729581380106586E-2</v>
      </c>
      <c r="AC40" s="3">
        <v>3.2000279657685531E-2</v>
      </c>
      <c r="AD40" s="3">
        <v>3.3080533752846898E-2</v>
      </c>
      <c r="AE40" s="16"/>
      <c r="AF40" s="3">
        <v>3.1949579854977907E-2</v>
      </c>
      <c r="AG40" s="3">
        <v>3.2988827242665893E-2</v>
      </c>
      <c r="AH40" s="3">
        <v>3.6002941071325033E-2</v>
      </c>
      <c r="AI40" s="3">
        <v>3.4847820932055136E-2</v>
      </c>
      <c r="AJ40" s="3">
        <v>3.3736357795443317E-2</v>
      </c>
      <c r="AK40" s="3">
        <v>3.4550812091663802E-2</v>
      </c>
    </row>
    <row r="41" spans="2:37">
      <c r="B41" s="1" t="s">
        <v>17</v>
      </c>
      <c r="C41" s="20" t="s">
        <v>18</v>
      </c>
      <c r="D41" s="3">
        <v>7.5600279234577711E-2</v>
      </c>
      <c r="E41" s="3">
        <v>6.9670784288804161E-2</v>
      </c>
      <c r="F41" s="3">
        <v>6.5486820048560268E-2</v>
      </c>
      <c r="G41" s="3">
        <v>6.63333333333333E-2</v>
      </c>
      <c r="H41" s="3">
        <v>6.2498967376621743E-2</v>
      </c>
      <c r="I41" s="3">
        <v>6.0872063727106393E-2</v>
      </c>
      <c r="J41" s="16"/>
      <c r="K41" s="3">
        <v>8.1044190074202979E-2</v>
      </c>
      <c r="L41" s="3">
        <v>7.2931578468016095E-2</v>
      </c>
      <c r="M41" s="3">
        <v>6.9914184438981203E-2</v>
      </c>
      <c r="N41" s="3">
        <v>7.1243514423273327E-2</v>
      </c>
      <c r="O41" s="3">
        <v>6.5702412098429822E-2</v>
      </c>
      <c r="P41" s="3">
        <v>6.3592423757495672E-2</v>
      </c>
      <c r="Q41" s="16"/>
      <c r="R41" s="3">
        <v>6.7368203190972198E-2</v>
      </c>
      <c r="S41" s="3">
        <v>6.5291315346248185E-2</v>
      </c>
      <c r="T41" s="3">
        <v>6.1968294943558488E-2</v>
      </c>
      <c r="U41" s="3">
        <v>6.6297523753330576E-2</v>
      </c>
      <c r="V41" s="3">
        <v>6.3770582002817114E-2</v>
      </c>
      <c r="W41" s="3">
        <v>6.1315502764918421E-2</v>
      </c>
      <c r="X41" s="16"/>
      <c r="Y41" s="3">
        <v>7.7925455676240526E-2</v>
      </c>
      <c r="Z41" s="3">
        <v>7.2224335006759205E-2</v>
      </c>
      <c r="AA41" s="3">
        <v>6.7838152652931916E-2</v>
      </c>
      <c r="AB41" s="3">
        <v>6.9270845443981863E-2</v>
      </c>
      <c r="AC41" s="3">
        <v>6.7100586407209339E-2</v>
      </c>
      <c r="AD41" s="3">
        <v>6.4815989470573904E-2</v>
      </c>
      <c r="AE41" s="16"/>
      <c r="AF41" s="3">
        <v>7.4727046760143676E-2</v>
      </c>
      <c r="AG41" s="3">
        <v>6.9635229430969128E-2</v>
      </c>
      <c r="AH41" s="3">
        <v>6.5720936645456668E-2</v>
      </c>
      <c r="AI41" s="3">
        <v>6.7365902667727656E-2</v>
      </c>
      <c r="AJ41" s="3">
        <v>6.3979119849012764E-2</v>
      </c>
      <c r="AK41" s="3">
        <v>6.2054390857198154E-2</v>
      </c>
    </row>
    <row r="42" spans="2:37">
      <c r="B42" s="1" t="s">
        <v>19</v>
      </c>
      <c r="C42" s="20" t="s">
        <v>20</v>
      </c>
      <c r="D42" s="3">
        <v>7.9130344120025176E-2</v>
      </c>
      <c r="E42" s="3">
        <v>7.8083712484979265E-2</v>
      </c>
      <c r="F42" s="3">
        <v>7.3528017887903363E-2</v>
      </c>
      <c r="G42" s="3">
        <v>7.6333333333333295E-2</v>
      </c>
      <c r="H42" s="3">
        <v>7.4698765808538306E-2</v>
      </c>
      <c r="I42" s="3">
        <v>7.4868805360412488E-2</v>
      </c>
      <c r="J42" s="16"/>
      <c r="K42" s="3">
        <v>8.7806802341727885E-2</v>
      </c>
      <c r="L42" s="3">
        <v>8.6408309637168446E-2</v>
      </c>
      <c r="M42" s="3">
        <v>7.9446077316486161E-2</v>
      </c>
      <c r="N42" s="3">
        <v>8.5159455130379091E-2</v>
      </c>
      <c r="O42" s="3">
        <v>8.4539083485558927E-2</v>
      </c>
      <c r="P42" s="3">
        <v>8.4574522698404389E-2</v>
      </c>
      <c r="Q42" s="16"/>
      <c r="R42" s="3">
        <v>7.7595471386169429E-2</v>
      </c>
      <c r="S42" s="3">
        <v>7.3484185324569323E-2</v>
      </c>
      <c r="T42" s="3">
        <v>7.0649782352443444E-2</v>
      </c>
      <c r="U42" s="3">
        <v>7.5299007303218132E-2</v>
      </c>
      <c r="V42" s="3">
        <v>7.4424346786559861E-2</v>
      </c>
      <c r="W42" s="3">
        <v>7.4854386089448721E-2</v>
      </c>
      <c r="X42" s="16"/>
      <c r="Y42" s="3">
        <v>7.4662339710591941E-2</v>
      </c>
      <c r="Z42" s="3">
        <v>6.7778495700018357E-2</v>
      </c>
      <c r="AA42" s="3">
        <v>6.7403460384587471E-2</v>
      </c>
      <c r="AB42" s="3">
        <v>7.2253661342172718E-2</v>
      </c>
      <c r="AC42" s="3">
        <v>7.135760897810213E-2</v>
      </c>
      <c r="AD42" s="3">
        <v>7.1291236181909301E-2</v>
      </c>
      <c r="AE42" s="16"/>
      <c r="AF42" s="3">
        <v>7.9318558616431181E-2</v>
      </c>
      <c r="AG42" s="3">
        <v>7.683216811834373E-2</v>
      </c>
      <c r="AH42" s="3">
        <v>7.2901703181900451E-2</v>
      </c>
      <c r="AI42" s="3">
        <v>7.6500318375916712E-2</v>
      </c>
      <c r="AJ42" s="3">
        <v>7.5135278539433192E-2</v>
      </c>
      <c r="AK42" s="3">
        <v>7.5234548422201716E-2</v>
      </c>
    </row>
    <row r="43" spans="2:37">
      <c r="B43" s="1" t="s">
        <v>21</v>
      </c>
      <c r="C43" s="20" t="s">
        <v>22</v>
      </c>
      <c r="D43" s="3">
        <v>3.1991584101052482E-2</v>
      </c>
      <c r="E43" s="3">
        <v>3.8492116606235915E-2</v>
      </c>
      <c r="F43" s="3">
        <v>4.0314679119005541E-2</v>
      </c>
      <c r="G43" s="3">
        <v>4.1750000000000002E-2</v>
      </c>
      <c r="H43" s="3">
        <v>4.4299879745821183E-2</v>
      </c>
      <c r="I43" s="3">
        <v>4.2810238088614096E-2</v>
      </c>
      <c r="J43" s="16"/>
      <c r="K43" s="3">
        <v>3.3249590845129691E-2</v>
      </c>
      <c r="L43" s="3">
        <v>3.449377822452266E-2</v>
      </c>
      <c r="M43" s="3">
        <v>3.4919587774838771E-2</v>
      </c>
      <c r="N43" s="3">
        <v>3.4781405204716821E-2</v>
      </c>
      <c r="O43" s="3">
        <v>3.6401316347568921E-2</v>
      </c>
      <c r="P43" s="3">
        <v>3.4770437716775793E-2</v>
      </c>
      <c r="Q43" s="16"/>
      <c r="R43" s="3">
        <v>3.5443273287245738E-2</v>
      </c>
      <c r="S43" s="3">
        <v>3.7443383153471128E-2</v>
      </c>
      <c r="T43" s="3">
        <v>3.7620477351145667E-2</v>
      </c>
      <c r="U43" s="3">
        <v>3.4910590255448119E-2</v>
      </c>
      <c r="V43" s="3">
        <v>3.6540443376810429E-2</v>
      </c>
      <c r="W43" s="3">
        <v>3.4978419343937715E-2</v>
      </c>
      <c r="X43" s="16"/>
      <c r="Y43" s="3">
        <v>3.9893988371715677E-2</v>
      </c>
      <c r="Z43" s="3">
        <v>4.2229748032772595E-2</v>
      </c>
      <c r="AA43" s="3">
        <v>3.8856643278102884E-2</v>
      </c>
      <c r="AB43" s="3">
        <v>3.9918841924260526E-2</v>
      </c>
      <c r="AC43" s="3">
        <v>4.1500362681060922E-2</v>
      </c>
      <c r="AD43" s="3">
        <v>3.9354589120877297E-2</v>
      </c>
      <c r="AE43" s="16"/>
      <c r="AF43" s="3">
        <v>3.3834562697441714E-2</v>
      </c>
      <c r="AG43" s="3">
        <v>3.8363371926544688E-2</v>
      </c>
      <c r="AH43" s="3">
        <v>3.9014747477135646E-2</v>
      </c>
      <c r="AI43" s="3">
        <v>3.9442779078242646E-2</v>
      </c>
      <c r="AJ43" s="3">
        <v>4.1366262399313972E-2</v>
      </c>
      <c r="AK43" s="3">
        <v>3.9654436240725142E-2</v>
      </c>
    </row>
    <row r="44" spans="2:37">
      <c r="B44" s="1" t="s">
        <v>23</v>
      </c>
      <c r="C44" s="20" t="s">
        <v>24</v>
      </c>
      <c r="D44" s="3">
        <v>8.9904546188264906E-2</v>
      </c>
      <c r="E44" s="3">
        <v>9.3708394220698474E-2</v>
      </c>
      <c r="F44" s="3">
        <v>0.10687740264304212</v>
      </c>
      <c r="G44" s="3">
        <v>0.107</v>
      </c>
      <c r="H44" s="3">
        <v>0.10649824040976344</v>
      </c>
      <c r="I44" s="3">
        <v>0.10854767385409599</v>
      </c>
      <c r="J44" s="16"/>
      <c r="K44" s="3">
        <v>8.3200604727919458E-2</v>
      </c>
      <c r="L44" s="3">
        <v>8.8047022835892261E-2</v>
      </c>
      <c r="M44" s="3">
        <v>0.10593841260816322</v>
      </c>
      <c r="N44" s="3">
        <v>0.10270526520714932</v>
      </c>
      <c r="O44" s="3">
        <v>0.10264818371477905</v>
      </c>
      <c r="P44" s="3">
        <v>0.10441693101284796</v>
      </c>
      <c r="Q44" s="16"/>
      <c r="R44" s="3">
        <v>9.074769862764788E-2</v>
      </c>
      <c r="S44" s="3">
        <v>9.3776284174203139E-2</v>
      </c>
      <c r="T44" s="3">
        <v>0.1108286462439922</v>
      </c>
      <c r="U44" s="3">
        <v>0.10774481079536397</v>
      </c>
      <c r="V44" s="3">
        <v>0.10660784809966684</v>
      </c>
      <c r="W44" s="3">
        <v>0.10876611776758303</v>
      </c>
      <c r="X44" s="16"/>
      <c r="Y44" s="3">
        <v>9.3465208579423795E-2</v>
      </c>
      <c r="Z44" s="3">
        <v>9.772567146043222E-2</v>
      </c>
      <c r="AA44" s="3">
        <v>0.11420163132811725</v>
      </c>
      <c r="AB44" s="3">
        <v>0.1197800343516438</v>
      </c>
      <c r="AC44" s="3">
        <v>0.11926341949991785</v>
      </c>
      <c r="AD44" s="3">
        <v>0.12169731548882801</v>
      </c>
      <c r="AE44" s="16"/>
      <c r="AF44" s="3">
        <v>8.9696631986513731E-2</v>
      </c>
      <c r="AG44" s="3">
        <v>9.3620670806814188E-2</v>
      </c>
      <c r="AH44" s="3">
        <v>0.10843969175690743</v>
      </c>
      <c r="AI44" s="3">
        <v>0.10871137300835186</v>
      </c>
      <c r="AJ44" s="3">
        <v>0.1084907450610656</v>
      </c>
      <c r="AK44" s="3">
        <v>0.11076231949914168</v>
      </c>
    </row>
    <row r="45" spans="2:37">
      <c r="B45" s="1" t="s">
        <v>25</v>
      </c>
      <c r="C45" s="20" t="s">
        <v>26</v>
      </c>
      <c r="D45" s="3">
        <v>1.6938320530748799E-2</v>
      </c>
      <c r="E45" s="3">
        <v>1.983669060847203E-2</v>
      </c>
      <c r="F45" s="3">
        <v>1.8574836366423982E-2</v>
      </c>
      <c r="G45" s="3">
        <v>1.7666666666666699E-2</v>
      </c>
      <c r="H45" s="3">
        <v>1.7399712517651492E-2</v>
      </c>
      <c r="I45" s="3">
        <v>1.6851807082292097E-2</v>
      </c>
      <c r="J45" s="16"/>
      <c r="K45" s="3">
        <v>1.6704945822968269E-2</v>
      </c>
      <c r="L45" s="3">
        <v>1.9363003236734708E-2</v>
      </c>
      <c r="M45" s="3">
        <v>1.9757127631695234E-2</v>
      </c>
      <c r="N45" s="3">
        <v>1.9963881169398897E-2</v>
      </c>
      <c r="O45" s="3">
        <v>2.0092002581852269E-2</v>
      </c>
      <c r="P45" s="3">
        <v>1.9214075103598495E-2</v>
      </c>
      <c r="Q45" s="16"/>
      <c r="R45" s="3">
        <v>1.5943511463490243E-2</v>
      </c>
      <c r="S45" s="3">
        <v>2.0600708207707319E-2</v>
      </c>
      <c r="T45" s="3">
        <v>2.1515403792422731E-2</v>
      </c>
      <c r="U45" s="3">
        <v>2.0969566053024136E-2</v>
      </c>
      <c r="V45" s="3">
        <v>2.0522714773277093E-2</v>
      </c>
      <c r="W45" s="3">
        <v>1.8702725306816808E-2</v>
      </c>
      <c r="X45" s="16"/>
      <c r="Y45" s="3">
        <v>1.5343805156197729E-2</v>
      </c>
      <c r="Z45" s="3">
        <v>1.8640078854661256E-2</v>
      </c>
      <c r="AA45" s="3">
        <v>1.7484123726962935E-2</v>
      </c>
      <c r="AB45" s="3">
        <v>1.6925275387055152E-2</v>
      </c>
      <c r="AC45" s="3">
        <v>1.7238074078979728E-2</v>
      </c>
      <c r="AD45" s="3">
        <v>1.6242477530294602E-2</v>
      </c>
      <c r="AE45" s="16"/>
      <c r="AF45" s="3">
        <v>1.6503413041466936E-2</v>
      </c>
      <c r="AG45" s="3">
        <v>1.9751097942673355E-2</v>
      </c>
      <c r="AH45" s="3">
        <v>1.907449732117587E-2</v>
      </c>
      <c r="AI45" s="3">
        <v>1.8394940645138861E-2</v>
      </c>
      <c r="AJ45" s="3">
        <v>1.8281808937384104E-2</v>
      </c>
      <c r="AK45" s="3">
        <v>1.7363786199787214E-2</v>
      </c>
    </row>
    <row r="46" spans="2:37">
      <c r="B46" s="1" t="s">
        <v>27</v>
      </c>
      <c r="C46" s="20" t="s">
        <v>28</v>
      </c>
      <c r="D46" s="3">
        <v>2.645392998854465E-2</v>
      </c>
      <c r="E46" s="3">
        <v>2.0936006217003748E-2</v>
      </c>
      <c r="F46" s="3">
        <v>1.7697556130784917E-2</v>
      </c>
      <c r="G46" s="3">
        <v>1.7999999999999999E-2</v>
      </c>
      <c r="H46" s="3">
        <v>1.8999948423715631E-2</v>
      </c>
      <c r="I46" s="3">
        <v>1.889758380115733E-2</v>
      </c>
      <c r="J46" s="16"/>
      <c r="K46" s="3">
        <v>2.8505889067782869E-2</v>
      </c>
      <c r="L46" s="3">
        <v>2.3801874889637104E-2</v>
      </c>
      <c r="M46" s="3">
        <v>2.1285116784941396E-2</v>
      </c>
      <c r="N46" s="3">
        <v>2.1694564121829723E-2</v>
      </c>
      <c r="O46" s="3">
        <v>2.2644397362203278E-2</v>
      </c>
      <c r="P46" s="3">
        <v>2.2461519891166092E-2</v>
      </c>
      <c r="Q46" s="16"/>
      <c r="R46" s="3">
        <v>2.4685578313355546E-2</v>
      </c>
      <c r="S46" s="3">
        <v>2.1291317533393622E-2</v>
      </c>
      <c r="T46" s="3">
        <v>2.1578442969790293E-2</v>
      </c>
      <c r="U46" s="3">
        <v>2.0702188160301418E-2</v>
      </c>
      <c r="V46" s="3">
        <v>2.1623933614770011E-2</v>
      </c>
      <c r="W46" s="3">
        <v>2.1648136889677205E-2</v>
      </c>
      <c r="X46" s="16"/>
      <c r="Y46" s="3">
        <v>3.1395165859009887E-2</v>
      </c>
      <c r="Z46" s="3">
        <v>2.6544455812174943E-2</v>
      </c>
      <c r="AA46" s="3">
        <v>2.4265234222901503E-2</v>
      </c>
      <c r="AB46" s="3">
        <v>2.2771563536658993E-2</v>
      </c>
      <c r="AC46" s="3">
        <v>2.3800207995403611E-2</v>
      </c>
      <c r="AD46" s="3">
        <v>2.4802402570367404E-2</v>
      </c>
      <c r="AE46" s="16"/>
      <c r="AF46" s="3">
        <v>2.6897444916088208E-2</v>
      </c>
      <c r="AG46" s="3">
        <v>2.2092779222803685E-2</v>
      </c>
      <c r="AH46" s="3">
        <v>1.9680240065929958E-2</v>
      </c>
      <c r="AI46" s="3">
        <v>1.9675636730189076E-2</v>
      </c>
      <c r="AJ46" s="3">
        <v>2.0830254101706164E-2</v>
      </c>
      <c r="AK46" s="3">
        <v>2.1027896402087434E-2</v>
      </c>
    </row>
    <row r="47" spans="2:37">
      <c r="B47" s="1" t="s">
        <v>29</v>
      </c>
      <c r="C47" s="20" t="s">
        <v>30</v>
      </c>
      <c r="D47" s="3">
        <v>3.2772813555719191E-2</v>
      </c>
      <c r="E47" s="3">
        <v>2.9557005290385841E-2</v>
      </c>
      <c r="F47" s="3">
        <v>3.0845017331446328E-2</v>
      </c>
      <c r="G47" s="3">
        <v>3.2000000000000001E-2</v>
      </c>
      <c r="H47" s="3">
        <v>3.2013278729599984E-2</v>
      </c>
      <c r="I47" s="3">
        <v>3.1567318931393196E-2</v>
      </c>
      <c r="J47" s="16"/>
      <c r="K47" s="3">
        <v>3.1829018132702877E-2</v>
      </c>
      <c r="L47" s="3">
        <v>2.8459983748286496E-2</v>
      </c>
      <c r="M47" s="3">
        <v>2.6621440680785965E-2</v>
      </c>
      <c r="N47" s="3">
        <v>3.0109885346374102E-2</v>
      </c>
      <c r="O47" s="3">
        <v>3.019252981627104E-2</v>
      </c>
      <c r="P47" s="3">
        <v>3.0192535037217989E-2</v>
      </c>
      <c r="Q47" s="16"/>
      <c r="R47" s="3">
        <v>3.2689329078511541E-2</v>
      </c>
      <c r="S47" s="3">
        <v>3.0567473923192801E-2</v>
      </c>
      <c r="T47" s="3">
        <v>3.2204935668823757E-2</v>
      </c>
      <c r="U47" s="3">
        <v>3.5270024334678074E-2</v>
      </c>
      <c r="V47" s="3">
        <v>3.499955767800382E-2</v>
      </c>
      <c r="W47" s="3">
        <v>3.507203894625241E-2</v>
      </c>
      <c r="X47" s="16"/>
      <c r="Y47" s="3">
        <v>3.3900810012606253E-2</v>
      </c>
      <c r="Z47" s="3">
        <v>3.1158143769864241E-2</v>
      </c>
      <c r="AA47" s="3">
        <v>3.2451887953463064E-2</v>
      </c>
      <c r="AB47" s="3">
        <v>3.3037858532312579E-2</v>
      </c>
      <c r="AC47" s="3">
        <v>3.3373713187792149E-2</v>
      </c>
      <c r="AD47" s="3">
        <v>3.30616443611347E-2</v>
      </c>
      <c r="AE47" s="16"/>
      <c r="AF47" s="3">
        <v>3.2773080996745946E-2</v>
      </c>
      <c r="AG47" s="3">
        <v>2.9825191642579612E-2</v>
      </c>
      <c r="AH47" s="3">
        <v>3.0798092964148677E-2</v>
      </c>
      <c r="AI47" s="3">
        <v>3.2530961510107481E-2</v>
      </c>
      <c r="AJ47" s="3">
        <v>3.264228288025519E-2</v>
      </c>
      <c r="AK47" s="3">
        <v>3.2413276940261172E-2</v>
      </c>
    </row>
    <row r="48" spans="2:37">
      <c r="B48" s="1" t="s">
        <v>31</v>
      </c>
      <c r="C48" s="20" t="s">
        <v>32</v>
      </c>
      <c r="D48" s="3">
        <v>8.5898512239198629E-2</v>
      </c>
      <c r="E48" s="3">
        <v>8.4055531355885463E-2</v>
      </c>
      <c r="F48" s="3">
        <v>8.2754986364684077E-2</v>
      </c>
      <c r="G48" s="3">
        <v>7.8E-2</v>
      </c>
      <c r="H48" s="3">
        <v>7.6998727807997977E-2</v>
      </c>
      <c r="I48" s="3">
        <v>7.4520895572968399E-2</v>
      </c>
      <c r="J48" s="16"/>
      <c r="K48" s="3">
        <v>8.7126284437863993E-2</v>
      </c>
      <c r="L48" s="3">
        <v>8.4594103992052208E-2</v>
      </c>
      <c r="M48" s="3">
        <v>8.560604908253984E-2</v>
      </c>
      <c r="N48" s="3">
        <v>8.0404429271342323E-2</v>
      </c>
      <c r="O48" s="3">
        <v>7.9506995182847082E-2</v>
      </c>
      <c r="P48" s="3">
        <v>7.7664105173010589E-2</v>
      </c>
      <c r="Q48" s="16"/>
      <c r="R48" s="3">
        <v>8.5611154837014064E-2</v>
      </c>
      <c r="S48" s="3">
        <v>8.2301289687321547E-2</v>
      </c>
      <c r="T48" s="3">
        <v>7.9623054738510918E-2</v>
      </c>
      <c r="U48" s="3">
        <v>7.7480314111282131E-2</v>
      </c>
      <c r="V48" s="3">
        <v>7.6938682826646343E-2</v>
      </c>
      <c r="W48" s="3">
        <v>7.4492237039676529E-2</v>
      </c>
      <c r="X48" s="16"/>
      <c r="Y48" s="3">
        <v>8.8975068792625053E-2</v>
      </c>
      <c r="Z48" s="3">
        <v>8.6221846526870746E-2</v>
      </c>
      <c r="AA48" s="3">
        <v>8.3278752039127255E-2</v>
      </c>
      <c r="AB48" s="3">
        <v>8.0419119652080581E-2</v>
      </c>
      <c r="AC48" s="3">
        <v>7.9675981934819076E-2</v>
      </c>
      <c r="AD48" s="3">
        <v>7.7209250089668502E-2</v>
      </c>
      <c r="AE48" s="16"/>
      <c r="AF48" s="3">
        <v>8.6347307362983974E-2</v>
      </c>
      <c r="AG48" s="3">
        <v>8.4109675008479948E-2</v>
      </c>
      <c r="AH48" s="3">
        <v>8.2622210380082869E-2</v>
      </c>
      <c r="AI48" s="3">
        <v>7.8575630868522817E-2</v>
      </c>
      <c r="AJ48" s="3">
        <v>7.7778048864809005E-2</v>
      </c>
      <c r="AK48" s="3">
        <v>7.5404755077303626E-2</v>
      </c>
    </row>
    <row r="49" spans="2:37">
      <c r="B49" s="1" t="s">
        <v>33</v>
      </c>
      <c r="C49" s="20" t="s">
        <v>34</v>
      </c>
      <c r="D49" s="3">
        <v>6.9098536200926999E-2</v>
      </c>
      <c r="E49" s="3">
        <v>7.5788900837916992E-2</v>
      </c>
      <c r="F49" s="3">
        <v>7.8070379665928336E-2</v>
      </c>
      <c r="G49" s="3">
        <v>7.0000000000000007E-2</v>
      </c>
      <c r="H49" s="3">
        <v>7.199881041786825E-2</v>
      </c>
      <c r="I49" s="3">
        <v>6.9579055828060482E-2</v>
      </c>
      <c r="J49" s="16"/>
      <c r="K49" s="3">
        <v>7.1211805362053751E-2</v>
      </c>
      <c r="L49" s="3">
        <v>7.6431435751748267E-2</v>
      </c>
      <c r="M49" s="3">
        <v>7.9541361718710402E-2</v>
      </c>
      <c r="N49" s="3">
        <v>7.2065963406975811E-2</v>
      </c>
      <c r="O49" s="3">
        <v>7.3468489219592856E-2</v>
      </c>
      <c r="P49" s="3">
        <v>7.0806203909879975E-2</v>
      </c>
      <c r="Q49" s="16"/>
      <c r="R49" s="3">
        <v>6.6208670329256619E-2</v>
      </c>
      <c r="S49" s="3">
        <v>7.0589423007143284E-2</v>
      </c>
      <c r="T49" s="3">
        <v>7.2452839061602187E-2</v>
      </c>
      <c r="U49" s="3">
        <v>6.5190068146497054E-2</v>
      </c>
      <c r="V49" s="3">
        <v>6.6378471458283128E-2</v>
      </c>
      <c r="W49" s="3">
        <v>6.3454498238068133E-2</v>
      </c>
      <c r="X49" s="16"/>
      <c r="Y49" s="3">
        <v>7.030992981701982E-2</v>
      </c>
      <c r="Z49" s="3">
        <v>7.7715059772040421E-2</v>
      </c>
      <c r="AA49" s="3">
        <v>7.9441796625474306E-2</v>
      </c>
      <c r="AB49" s="3">
        <v>7.0458811484192044E-2</v>
      </c>
      <c r="AC49" s="3">
        <v>7.1958937143647927E-2</v>
      </c>
      <c r="AD49" s="3">
        <v>6.9250121839276799E-2</v>
      </c>
      <c r="AE49" s="16"/>
      <c r="AF49" s="3">
        <v>6.8863132781896597E-2</v>
      </c>
      <c r="AG49" s="3">
        <v>7.5225532269494966E-2</v>
      </c>
      <c r="AH49" s="3">
        <v>7.7460201566630693E-2</v>
      </c>
      <c r="AI49" s="3">
        <v>6.9458975814374796E-2</v>
      </c>
      <c r="AJ49" s="3">
        <v>7.1067939477530054E-2</v>
      </c>
      <c r="AK49" s="3">
        <v>6.8426323998508912E-2</v>
      </c>
    </row>
    <row r="50" spans="2:37">
      <c r="B50" s="1" t="s">
        <v>35</v>
      </c>
      <c r="C50" s="20" t="s">
        <v>36</v>
      </c>
      <c r="D50" s="3">
        <v>2.8632932068977837E-2</v>
      </c>
      <c r="E50" s="3">
        <v>2.6118537458225614E-2</v>
      </c>
      <c r="F50" s="3">
        <v>2.3057401317010826E-2</v>
      </c>
      <c r="G50" s="3">
        <v>2.3E-2</v>
      </c>
      <c r="H50" s="3">
        <v>2.4899932407922064E-2</v>
      </c>
      <c r="I50" s="3">
        <v>2.50838122301975E-2</v>
      </c>
      <c r="J50" s="16"/>
      <c r="K50" s="3">
        <v>2.9157674713805554E-2</v>
      </c>
      <c r="L50" s="3">
        <v>2.7532953263663909E-2</v>
      </c>
      <c r="M50" s="3">
        <v>2.8995264939792383E-2</v>
      </c>
      <c r="N50" s="3">
        <v>2.6617159176069646E-2</v>
      </c>
      <c r="O50" s="3">
        <v>2.853845281590384E-2</v>
      </c>
      <c r="P50" s="3">
        <v>2.8434267258181992E-2</v>
      </c>
      <c r="Q50" s="16"/>
      <c r="R50" s="3">
        <v>2.9174592046691802E-2</v>
      </c>
      <c r="S50" s="3">
        <v>2.6633839204589449E-2</v>
      </c>
      <c r="T50" s="3">
        <v>2.606881314620688E-2</v>
      </c>
      <c r="U50" s="3">
        <v>2.4011019266631666E-2</v>
      </c>
      <c r="V50" s="3">
        <v>2.5027700943020845E-2</v>
      </c>
      <c r="W50" s="3">
        <v>2.4807738924197607E-2</v>
      </c>
      <c r="X50" s="16"/>
      <c r="Y50" s="3">
        <v>2.9307661273145963E-2</v>
      </c>
      <c r="Z50" s="3">
        <v>2.7271410255373461E-2</v>
      </c>
      <c r="AA50" s="3">
        <v>2.7586981469970687E-2</v>
      </c>
      <c r="AB50" s="3">
        <v>2.5700734241420466E-2</v>
      </c>
      <c r="AC50" s="3">
        <v>2.7000235961172164E-2</v>
      </c>
      <c r="AD50" s="3">
        <v>2.6918302213809597E-2</v>
      </c>
      <c r="AE50" s="16"/>
      <c r="AF50" s="3">
        <v>2.8895145330567126E-2</v>
      </c>
      <c r="AG50" s="3">
        <v>2.6527482649680315E-2</v>
      </c>
      <c r="AH50" s="3">
        <v>2.4891925451949185E-2</v>
      </c>
      <c r="AI50" s="3">
        <v>2.4031463226031839E-2</v>
      </c>
      <c r="AJ50" s="3">
        <v>2.5735488063068648E-2</v>
      </c>
      <c r="AK50" s="3">
        <v>2.5770435400228487E-2</v>
      </c>
    </row>
    <row r="51" spans="2:37">
      <c r="B51" s="1" t="s">
        <v>37</v>
      </c>
      <c r="C51" s="20" t="s">
        <v>55</v>
      </c>
      <c r="D51" s="3">
        <v>4.8423834778629798E-2</v>
      </c>
      <c r="E51" s="3">
        <v>5.8136369219073551E-2</v>
      </c>
      <c r="F51" s="3">
        <v>4.7448772516401852E-2</v>
      </c>
      <c r="G51" s="3">
        <v>4.2999999999999997E-2</v>
      </c>
      <c r="H51" s="3">
        <v>4.0299890603986317E-2</v>
      </c>
      <c r="I51" s="3">
        <v>3.8987105537485203E-2</v>
      </c>
      <c r="J51" s="16"/>
      <c r="K51" s="3">
        <v>4.9219823454856509E-2</v>
      </c>
      <c r="L51" s="3">
        <v>6.0220811180896831E-2</v>
      </c>
      <c r="M51" s="3">
        <v>5.0187016517727154E-2</v>
      </c>
      <c r="N51" s="3">
        <v>4.5361204318669988E-2</v>
      </c>
      <c r="O51" s="3">
        <v>4.1801511629900569E-2</v>
      </c>
      <c r="P51" s="3">
        <v>4.1223829673998486E-2</v>
      </c>
      <c r="Q51" s="16"/>
      <c r="R51" s="3">
        <v>4.6241690084197234E-2</v>
      </c>
      <c r="S51" s="3">
        <v>5.284892978980512E-2</v>
      </c>
      <c r="T51" s="3">
        <v>4.2028521391699339E-2</v>
      </c>
      <c r="U51" s="3">
        <v>4.0982427603152766E-2</v>
      </c>
      <c r="V51" s="3">
        <v>3.8642770256024181E-2</v>
      </c>
      <c r="W51" s="3">
        <v>3.7758696257719215E-2</v>
      </c>
      <c r="X51" s="16"/>
      <c r="Y51" s="3">
        <v>4.7920353993747132E-2</v>
      </c>
      <c r="Z51" s="3">
        <v>5.9901925732324855E-2</v>
      </c>
      <c r="AA51" s="3">
        <v>5.0809879419311761E-2</v>
      </c>
      <c r="AB51" s="3">
        <v>4.6458232778114991E-2</v>
      </c>
      <c r="AC51" s="3">
        <v>4.3400379285735993E-2</v>
      </c>
      <c r="AD51" s="3">
        <v>4.1769325840922002E-2</v>
      </c>
      <c r="AE51" s="16"/>
      <c r="AF51" s="3">
        <v>4.7981751063779651E-2</v>
      </c>
      <c r="AG51" s="3">
        <v>5.770104317371464E-2</v>
      </c>
      <c r="AH51" s="3">
        <v>4.7291688786568864E-2</v>
      </c>
      <c r="AI51" s="3">
        <v>4.3473736024630928E-2</v>
      </c>
      <c r="AJ51" s="3">
        <v>4.0734552621194076E-2</v>
      </c>
      <c r="AK51" s="3">
        <v>3.9548651443327316E-2</v>
      </c>
    </row>
    <row r="52" spans="2:37">
      <c r="B52" s="1" t="s">
        <v>38</v>
      </c>
      <c r="C52" s="20" t="s">
        <v>56</v>
      </c>
      <c r="D52" s="3">
        <v>1.1829500324429499E-2</v>
      </c>
      <c r="E52" s="3">
        <v>1.491044129061183E-2</v>
      </c>
      <c r="F52" s="3">
        <v>1.6187428412135017E-2</v>
      </c>
      <c r="G52" s="3">
        <v>1.4E-2</v>
      </c>
      <c r="H52" s="3">
        <v>1.599995656733948E-2</v>
      </c>
      <c r="I52" s="3">
        <v>1.5520293685810899E-2</v>
      </c>
      <c r="J52" s="16"/>
      <c r="K52" s="3">
        <v>1.0353726954627572E-2</v>
      </c>
      <c r="L52" s="3">
        <v>1.4239140348321863E-2</v>
      </c>
      <c r="M52" s="3">
        <v>1.2417932200961932E-2</v>
      </c>
      <c r="N52" s="3">
        <v>1.1088801652567225E-2</v>
      </c>
      <c r="O52" s="3">
        <v>1.1600419495379105E-2</v>
      </c>
      <c r="P52" s="3">
        <v>1.1052107068032098E-2</v>
      </c>
      <c r="Q52" s="16"/>
      <c r="R52" s="3">
        <v>1.105299119383448E-2</v>
      </c>
      <c r="S52" s="3">
        <v>1.3533804808227939E-2</v>
      </c>
      <c r="T52" s="3">
        <v>1.4771604816944148E-2</v>
      </c>
      <c r="U52" s="3">
        <v>1.471910191916664E-2</v>
      </c>
      <c r="V52" s="3">
        <v>1.6217950211077505E-2</v>
      </c>
      <c r="W52" s="3">
        <v>1.4746093800731304E-2</v>
      </c>
      <c r="X52" s="16"/>
      <c r="Y52" s="3">
        <v>1.2389598881433811E-2</v>
      </c>
      <c r="Z52" s="3">
        <v>1.5755603772065242E-2</v>
      </c>
      <c r="AA52" s="3">
        <v>1.6511707128948058E-2</v>
      </c>
      <c r="AB52" s="3">
        <v>1.541627682593657E-2</v>
      </c>
      <c r="AC52" s="3">
        <v>1.7000148568145437E-2</v>
      </c>
      <c r="AD52" s="3">
        <v>1.5605565172037501E-2</v>
      </c>
      <c r="AE52" s="16"/>
      <c r="AF52" s="3">
        <v>1.1546038858423334E-2</v>
      </c>
      <c r="AG52" s="3">
        <v>1.471068922604523E-2</v>
      </c>
      <c r="AH52" s="3">
        <v>1.5541473410553045E-2</v>
      </c>
      <c r="AI52" s="3">
        <v>1.4023332466186698E-2</v>
      </c>
      <c r="AJ52" s="3">
        <v>1.5730112001037119E-2</v>
      </c>
      <c r="AK52" s="3">
        <v>1.488318500343247E-2</v>
      </c>
    </row>
    <row r="53" spans="2:37">
      <c r="B53" s="1" t="s">
        <v>41</v>
      </c>
      <c r="C53" s="20" t="s">
        <v>57</v>
      </c>
      <c r="D53" s="3">
        <v>0.11693258763864514</v>
      </c>
      <c r="E53" s="3">
        <v>0.12407469059471395</v>
      </c>
      <c r="F53" s="3">
        <v>0.12788132436753413</v>
      </c>
      <c r="G53" s="3">
        <v>0.13037925415805507</v>
      </c>
      <c r="H53" s="3">
        <v>0.13219781579503034</v>
      </c>
      <c r="I53" s="3">
        <v>0.13229399331703801</v>
      </c>
      <c r="J53" s="16"/>
      <c r="K53" s="3">
        <v>0.10062699293871458</v>
      </c>
      <c r="L53" s="3">
        <v>0.10578828455246983</v>
      </c>
      <c r="M53" s="3">
        <v>0.10518769942264962</v>
      </c>
      <c r="N53" s="3">
        <v>0.10556094880554263</v>
      </c>
      <c r="O53" s="3">
        <v>0.11000397797342255</v>
      </c>
      <c r="P53" s="3">
        <v>0.10977391533445498</v>
      </c>
      <c r="Q53" s="16"/>
      <c r="R53" s="3">
        <v>0.12771322258838169</v>
      </c>
      <c r="S53" s="3">
        <v>0.13585486562061899</v>
      </c>
      <c r="T53" s="3">
        <v>0.1345051068366066</v>
      </c>
      <c r="U53" s="3">
        <v>0.1346952449575626</v>
      </c>
      <c r="V53" s="3">
        <v>0.13778561499673922</v>
      </c>
      <c r="W53" s="3">
        <v>0.14124303110438863</v>
      </c>
      <c r="X53" s="16"/>
      <c r="Y53" s="3">
        <v>9.5234675911680888E-2</v>
      </c>
      <c r="Z53" s="3">
        <v>9.8853624383292607E-2</v>
      </c>
      <c r="AA53" s="3">
        <v>0.10783363838955118</v>
      </c>
      <c r="AB53" s="3">
        <v>0.10749351914516458</v>
      </c>
      <c r="AC53" s="3">
        <v>0.10823906979824478</v>
      </c>
      <c r="AD53" s="3">
        <v>0.11065825014011589</v>
      </c>
      <c r="AE53" s="16"/>
      <c r="AF53" s="3">
        <v>0.11476239670569398</v>
      </c>
      <c r="AG53" s="3">
        <v>0.12057064024654847</v>
      </c>
      <c r="AH53" s="3">
        <v>0.12362956553497759</v>
      </c>
      <c r="AI53" s="3">
        <v>0.12458978796410358</v>
      </c>
      <c r="AJ53" s="3">
        <v>0.12623253550517854</v>
      </c>
      <c r="AK53" s="3">
        <v>0.12723351615722867</v>
      </c>
    </row>
    <row r="54" spans="2:37">
      <c r="C54" s="21" t="s">
        <v>0</v>
      </c>
      <c r="D54" s="19">
        <v>1.0000000000000002</v>
      </c>
      <c r="E54" s="19">
        <v>1</v>
      </c>
      <c r="F54" s="19">
        <v>1.0000000000000002</v>
      </c>
      <c r="G54" s="19">
        <v>1</v>
      </c>
      <c r="H54" s="19">
        <v>1.0000000000000002</v>
      </c>
      <c r="I54" s="19">
        <v>0.99999999999999978</v>
      </c>
      <c r="J54" s="16"/>
      <c r="K54" s="19">
        <v>0.99999999999999978</v>
      </c>
      <c r="L54" s="19">
        <v>1</v>
      </c>
      <c r="M54" s="19">
        <v>1.0000000000000002</v>
      </c>
      <c r="N54" s="19">
        <v>0.99999999999999989</v>
      </c>
      <c r="O54" s="19">
        <v>1.0000000000000002</v>
      </c>
      <c r="P54" s="19">
        <v>0.99999999999999989</v>
      </c>
      <c r="Q54" s="16"/>
      <c r="R54" s="19">
        <v>1</v>
      </c>
      <c r="S54" s="19">
        <v>1</v>
      </c>
      <c r="T54" s="19">
        <v>1</v>
      </c>
      <c r="U54" s="19">
        <v>1</v>
      </c>
      <c r="V54" s="19">
        <v>0.99999999999999989</v>
      </c>
      <c r="W54" s="19">
        <v>1.0000000000000004</v>
      </c>
      <c r="X54" s="16"/>
      <c r="Y54" s="19">
        <v>0.99999999999999978</v>
      </c>
      <c r="Z54" s="19">
        <v>0.99999999999999978</v>
      </c>
      <c r="AA54" s="19">
        <v>1.0000000000000004</v>
      </c>
      <c r="AB54" s="19">
        <v>1</v>
      </c>
      <c r="AC54" s="19">
        <v>1.0000000000000002</v>
      </c>
      <c r="AD54" s="19">
        <v>0.99999999999999989</v>
      </c>
      <c r="AE54" s="16"/>
      <c r="AF54" s="19">
        <v>1.0000000000000002</v>
      </c>
      <c r="AG54" s="19">
        <v>1.0000000000000002</v>
      </c>
      <c r="AH54" s="19">
        <v>1</v>
      </c>
      <c r="AI54" s="19">
        <v>1</v>
      </c>
      <c r="AJ54" s="19">
        <v>1</v>
      </c>
      <c r="AK54" s="19">
        <v>0.99999999999999989</v>
      </c>
    </row>
    <row r="57" spans="2:37" ht="20" customHeight="1">
      <c r="C57" s="23" t="s">
        <v>68</v>
      </c>
    </row>
    <row r="58" spans="2:37" ht="15.5">
      <c r="D58" s="22" t="s">
        <v>39</v>
      </c>
      <c r="K58" s="22" t="s">
        <v>60</v>
      </c>
      <c r="L58" s="22"/>
      <c r="R58" s="22" t="s">
        <v>61</v>
      </c>
      <c r="Y58" s="22" t="s">
        <v>40</v>
      </c>
      <c r="AF58" s="22" t="s">
        <v>62</v>
      </c>
    </row>
    <row r="59" spans="2:37">
      <c r="C59" s="13" t="s">
        <v>42</v>
      </c>
      <c r="D59" s="14"/>
      <c r="E59" s="14">
        <v>2021</v>
      </c>
      <c r="F59" s="14">
        <v>2022</v>
      </c>
      <c r="G59" s="14">
        <v>2023</v>
      </c>
      <c r="H59" s="14">
        <v>2024</v>
      </c>
      <c r="I59" s="14">
        <v>2025</v>
      </c>
      <c r="J59" s="15"/>
      <c r="K59" s="14"/>
      <c r="L59" s="14">
        <v>2021</v>
      </c>
      <c r="M59" s="14">
        <v>2022</v>
      </c>
      <c r="N59" s="14">
        <v>2023</v>
      </c>
      <c r="O59" s="14">
        <v>2024</v>
      </c>
      <c r="P59" s="14">
        <v>2025</v>
      </c>
      <c r="Q59" s="15"/>
      <c r="R59" s="14"/>
      <c r="S59" s="14">
        <v>2021</v>
      </c>
      <c r="T59" s="14">
        <v>2022</v>
      </c>
      <c r="U59" s="14">
        <v>2023</v>
      </c>
      <c r="V59" s="14">
        <v>2024</v>
      </c>
      <c r="W59" s="14">
        <v>2025</v>
      </c>
      <c r="X59" s="15"/>
      <c r="Y59" s="14"/>
      <c r="Z59" s="14">
        <v>2021</v>
      </c>
      <c r="AA59" s="14">
        <v>2022</v>
      </c>
      <c r="AB59" s="14">
        <v>2023</v>
      </c>
      <c r="AC59" s="14">
        <v>2024</v>
      </c>
      <c r="AD59" s="14">
        <v>2025</v>
      </c>
      <c r="AE59" s="15"/>
      <c r="AF59" s="14"/>
      <c r="AG59" s="14">
        <v>2021</v>
      </c>
      <c r="AH59" s="14">
        <v>2022</v>
      </c>
      <c r="AI59" s="14">
        <v>2023</v>
      </c>
      <c r="AJ59" s="14">
        <v>2024</v>
      </c>
      <c r="AK59" s="14">
        <v>2025</v>
      </c>
    </row>
    <row r="60" spans="2:37">
      <c r="B60" s="1" t="s">
        <v>1</v>
      </c>
      <c r="C60" s="20" t="s">
        <v>2</v>
      </c>
      <c r="D60" s="14"/>
      <c r="E60" s="27">
        <v>0.22506578873233174</v>
      </c>
      <c r="F60" s="27">
        <v>9.2498605233233278E-2</v>
      </c>
      <c r="G60" s="27">
        <v>-0.1398692196700424</v>
      </c>
      <c r="H60" s="27">
        <v>-0.19984505347098114</v>
      </c>
      <c r="I60" s="27">
        <v>6.6815308049501754E-2</v>
      </c>
      <c r="J60" s="15"/>
      <c r="K60" s="14"/>
      <c r="L60" s="27">
        <v>8.1041098675656009E-2</v>
      </c>
      <c r="M60" s="27">
        <v>0.13958341138832675</v>
      </c>
      <c r="N60" s="27">
        <v>-0.11663258240926222</v>
      </c>
      <c r="O60" s="27">
        <v>-0.1012573993380198</v>
      </c>
      <c r="P60" s="27">
        <v>7.0530173452835632E-2</v>
      </c>
      <c r="Q60" s="15"/>
      <c r="R60" s="14"/>
      <c r="S60" s="27">
        <v>-0.10383534305511588</v>
      </c>
      <c r="T60" s="27">
        <v>8.2988692721817747E-2</v>
      </c>
      <c r="U60" s="27">
        <v>-0.1183064220043708</v>
      </c>
      <c r="V60" s="27">
        <v>-2.0197164520140198E-2</v>
      </c>
      <c r="W60" s="27">
        <v>0.13193445090393352</v>
      </c>
      <c r="X60" s="15"/>
      <c r="Y60" s="14"/>
      <c r="Z60" s="27">
        <v>0.38733034712775871</v>
      </c>
      <c r="AA60" s="27">
        <v>1.5172246991515648E-2</v>
      </c>
      <c r="AB60" s="27">
        <v>5.236977277296706E-2</v>
      </c>
      <c r="AC60" s="27">
        <v>4.0125785534733227E-2</v>
      </c>
      <c r="AD60" s="27">
        <v>0.16356732040039845</v>
      </c>
      <c r="AE60" s="15"/>
      <c r="AF60" s="14"/>
      <c r="AG60" s="27">
        <v>0.15460343807563981</v>
      </c>
      <c r="AH60" s="27">
        <v>8.5385031652339016E-2</v>
      </c>
      <c r="AI60" s="27">
        <v>-0.10698740794653117</v>
      </c>
      <c r="AJ60" s="27">
        <v>-0.11885453949588876</v>
      </c>
      <c r="AK60" s="27">
        <v>9.7689965672207446E-2</v>
      </c>
    </row>
    <row r="61" spans="2:37">
      <c r="B61" s="1" t="s">
        <v>3</v>
      </c>
      <c r="C61" s="20" t="s">
        <v>4</v>
      </c>
      <c r="D61" s="3"/>
      <c r="E61" s="27">
        <v>0.1311818712109325</v>
      </c>
      <c r="F61" s="27">
        <v>3.5778149499362311E-2</v>
      </c>
      <c r="G61" s="27">
        <v>-9.9214868142065704E-2</v>
      </c>
      <c r="H61" s="27">
        <v>-0.18915750191486425</v>
      </c>
      <c r="I61" s="27">
        <v>9.0537690410999572E-2</v>
      </c>
      <c r="J61" s="15"/>
      <c r="K61" s="3"/>
      <c r="L61" s="27">
        <v>1.4293720736932025E-2</v>
      </c>
      <c r="M61" s="27">
        <v>0.19550990744388774</v>
      </c>
      <c r="N61" s="27">
        <v>-2.9869907435019383E-2</v>
      </c>
      <c r="O61" s="27">
        <v>-0.11916204611252779</v>
      </c>
      <c r="P61" s="27">
        <v>0.15435099941044084</v>
      </c>
      <c r="Q61" s="15"/>
      <c r="R61" s="3"/>
      <c r="S61" s="27">
        <v>-0.14254160964970264</v>
      </c>
      <c r="T61" s="27">
        <v>0.1165290320176422</v>
      </c>
      <c r="U61" s="27">
        <v>4.3830636297406134E-3</v>
      </c>
      <c r="V61" s="27">
        <v>8.9363937890747369E-3</v>
      </c>
      <c r="W61" s="27">
        <v>0.12562041910304611</v>
      </c>
      <c r="X61" s="16"/>
      <c r="Y61" s="3"/>
      <c r="Z61" s="27">
        <v>0.17590609013395042</v>
      </c>
      <c r="AA61" s="27">
        <v>0.22016623982280059</v>
      </c>
      <c r="AB61" s="27">
        <v>0.14894919110160765</v>
      </c>
      <c r="AC61" s="27">
        <v>4.7537883277495308E-2</v>
      </c>
      <c r="AD61" s="27">
        <v>0.19587786675232799</v>
      </c>
      <c r="AE61" s="16"/>
      <c r="AF61" s="3"/>
      <c r="AG61" s="27">
        <v>5.7718465539904118E-2</v>
      </c>
      <c r="AH61" s="27">
        <v>9.1607134908081811E-2</v>
      </c>
      <c r="AI61" s="27">
        <v>-3.859855700793613E-2</v>
      </c>
      <c r="AJ61" s="27">
        <v>-0.10429910872001102</v>
      </c>
      <c r="AK61" s="27">
        <v>0.1256876944494123</v>
      </c>
    </row>
    <row r="62" spans="2:37">
      <c r="B62" s="1" t="s">
        <v>5</v>
      </c>
      <c r="C62" s="20" t="s">
        <v>6</v>
      </c>
      <c r="D62" s="3"/>
      <c r="E62" s="27">
        <v>0.14566632619388309</v>
      </c>
      <c r="F62" s="27">
        <v>0.38752237276576884</v>
      </c>
      <c r="G62" s="27">
        <v>-2.8567831553613088E-3</v>
      </c>
      <c r="H62" s="27">
        <v>-0.18599085909196977</v>
      </c>
      <c r="I62" s="27">
        <v>5.0780800424693018E-2</v>
      </c>
      <c r="J62" s="16"/>
      <c r="K62" s="3"/>
      <c r="L62" s="27">
        <v>7.2752480316721879E-2</v>
      </c>
      <c r="M62" s="27">
        <v>0.34618846628976696</v>
      </c>
      <c r="N62" s="27">
        <v>3.4894445080202452E-4</v>
      </c>
      <c r="O62" s="27">
        <v>-0.12563242376918726</v>
      </c>
      <c r="P62" s="27">
        <v>4.0871272959227767E-2</v>
      </c>
      <c r="Q62" s="16"/>
      <c r="R62" s="3"/>
      <c r="S62" s="27">
        <v>-0.12832960830418794</v>
      </c>
      <c r="T62" s="27">
        <v>0.33278469007410649</v>
      </c>
      <c r="U62" s="27">
        <v>3.9048485936955757E-2</v>
      </c>
      <c r="V62" s="27">
        <v>-1.328003428594926E-2</v>
      </c>
      <c r="W62" s="27">
        <v>0.10834904082277119</v>
      </c>
      <c r="X62" s="16"/>
      <c r="Y62" s="3"/>
      <c r="Z62" s="27">
        <v>0.24706934030892147</v>
      </c>
      <c r="AA62" s="27">
        <v>0.2826645506968557</v>
      </c>
      <c r="AB62" s="27">
        <v>0.23613853361480452</v>
      </c>
      <c r="AC62" s="27">
        <v>4.5172515190883278E-2</v>
      </c>
      <c r="AD62" s="27">
        <v>0.13101196610441845</v>
      </c>
      <c r="AE62" s="16"/>
      <c r="AF62" s="3"/>
      <c r="AG62" s="27">
        <v>8.8896658045053201E-2</v>
      </c>
      <c r="AH62" s="27">
        <v>0.35979184836889466</v>
      </c>
      <c r="AI62" s="27">
        <v>3.3124411639645857E-2</v>
      </c>
      <c r="AJ62" s="27">
        <v>-0.11661036654203583</v>
      </c>
      <c r="AK62" s="27">
        <v>7.4105844733628023E-2</v>
      </c>
    </row>
    <row r="63" spans="2:37">
      <c r="B63" s="1" t="s">
        <v>7</v>
      </c>
      <c r="C63" s="20" t="s">
        <v>8</v>
      </c>
      <c r="D63" s="3"/>
      <c r="E63" s="27">
        <v>0.38791857323689483</v>
      </c>
      <c r="F63" s="27">
        <v>0.19730607403111899</v>
      </c>
      <c r="G63" s="27">
        <v>-8.5288554103234882E-2</v>
      </c>
      <c r="H63" s="27">
        <v>-8.8636235087940163E-2</v>
      </c>
      <c r="I63" s="27">
        <v>8.7564782328712454E-2</v>
      </c>
      <c r="J63" s="16"/>
      <c r="K63" s="3"/>
      <c r="L63" s="27">
        <v>0.25432931271206516</v>
      </c>
      <c r="M63" s="27">
        <v>0.23968744691793908</v>
      </c>
      <c r="N63" s="27">
        <v>-3.6340145736873497E-2</v>
      </c>
      <c r="O63" s="27">
        <v>-1.0559708023473169E-3</v>
      </c>
      <c r="P63" s="27">
        <v>7.2029097223305749E-2</v>
      </c>
      <c r="Q63" s="16"/>
      <c r="R63" s="3"/>
      <c r="S63" s="27">
        <v>4.9450013320220476E-2</v>
      </c>
      <c r="T63" s="27">
        <v>8.6605130183397216E-2</v>
      </c>
      <c r="U63" s="27">
        <v>2.9382918625914023E-2</v>
      </c>
      <c r="V63" s="27">
        <v>6.1894025728072233E-2</v>
      </c>
      <c r="W63" s="27">
        <v>0.14200929911136684</v>
      </c>
      <c r="X63" s="16"/>
      <c r="Y63" s="3"/>
      <c r="Z63" s="27">
        <v>0.50868352317007548</v>
      </c>
      <c r="AA63" s="27">
        <v>8.1563996514878223E-2</v>
      </c>
      <c r="AB63" s="27">
        <v>0.1324221855317067</v>
      </c>
      <c r="AC63" s="27">
        <v>0.13354286639177237</v>
      </c>
      <c r="AD63" s="27">
        <v>0.19033989337022006</v>
      </c>
      <c r="AE63" s="16"/>
      <c r="AF63" s="3"/>
      <c r="AG63" s="27">
        <v>0.31644644997559368</v>
      </c>
      <c r="AH63" s="27">
        <v>0.16607957051459699</v>
      </c>
      <c r="AI63" s="27">
        <v>-3.1550213006514283E-2</v>
      </c>
      <c r="AJ63" s="27">
        <v>-1.7509179463735536E-2</v>
      </c>
      <c r="AK63" s="27">
        <v>0.114665031667186</v>
      </c>
    </row>
    <row r="64" spans="2:37">
      <c r="B64" s="1" t="s">
        <v>9</v>
      </c>
      <c r="C64" s="20" t="s">
        <v>10</v>
      </c>
      <c r="D64" s="3"/>
      <c r="E64" s="27">
        <v>9.6545756518712667E-2</v>
      </c>
      <c r="F64" s="27">
        <v>0.3015703776792944</v>
      </c>
      <c r="G64" s="27">
        <v>8.2405352479504312E-3</v>
      </c>
      <c r="H64" s="27">
        <v>-0.20924441605279942</v>
      </c>
      <c r="I64" s="27">
        <v>6.1321538496890371E-2</v>
      </c>
      <c r="J64" s="16"/>
      <c r="K64" s="3"/>
      <c r="L64" s="27">
        <v>4.1257082370291132E-2</v>
      </c>
      <c r="M64" s="27">
        <v>0.32863962061883689</v>
      </c>
      <c r="N64" s="27">
        <v>7.6121728605117678E-2</v>
      </c>
      <c r="O64" s="27">
        <v>-0.13930829026333091</v>
      </c>
      <c r="P64" s="27">
        <v>2.6960259212568394E-2</v>
      </c>
      <c r="Q64" s="16"/>
      <c r="R64" s="3"/>
      <c r="S64" s="27">
        <v>-9.7221152446966164E-2</v>
      </c>
      <c r="T64" s="27">
        <v>0.11645233791147303</v>
      </c>
      <c r="U64" s="27">
        <v>4.4847826323580531E-2</v>
      </c>
      <c r="V64" s="27">
        <v>-3.1124622454872131E-2</v>
      </c>
      <c r="W64" s="27">
        <v>9.6911098787610728E-2</v>
      </c>
      <c r="X64" s="16"/>
      <c r="Y64" s="3"/>
      <c r="Z64" s="27">
        <v>0.22320224572310354</v>
      </c>
      <c r="AA64" s="27">
        <v>0.31607796473050809</v>
      </c>
      <c r="AB64" s="27">
        <v>0.22650500626467274</v>
      </c>
      <c r="AC64" s="27">
        <v>3.3388087683468015E-2</v>
      </c>
      <c r="AD64" s="27">
        <v>0.1245410232100459</v>
      </c>
      <c r="AE64" s="16"/>
      <c r="AF64" s="3"/>
      <c r="AG64" s="27">
        <v>5.911481048098155E-2</v>
      </c>
      <c r="AH64" s="27">
        <v>0.26855222182352989</v>
      </c>
      <c r="AI64" s="27">
        <v>5.2979273473420019E-2</v>
      </c>
      <c r="AJ64" s="27">
        <v>-0.12985827217568091</v>
      </c>
      <c r="AK64" s="27">
        <v>7.6901669532763783E-2</v>
      </c>
    </row>
    <row r="65" spans="2:37">
      <c r="B65" s="1" t="s">
        <v>11</v>
      </c>
      <c r="C65" s="20" t="s">
        <v>12</v>
      </c>
      <c r="D65" s="3"/>
      <c r="E65" s="27">
        <v>0.22929030067182254</v>
      </c>
      <c r="F65" s="27">
        <v>0.25238277269683929</v>
      </c>
      <c r="G65" s="27">
        <v>-3.0548601221888072E-2</v>
      </c>
      <c r="H65" s="27">
        <v>-0.11043756311449227</v>
      </c>
      <c r="I65" s="27">
        <v>0.11275928834712756</v>
      </c>
      <c r="J65" s="16"/>
      <c r="K65" s="3"/>
      <c r="L65" s="27">
        <v>0.11859339979521333</v>
      </c>
      <c r="M65" s="27">
        <v>0.26085680690439816</v>
      </c>
      <c r="N65" s="27">
        <v>-4.6805710657209731E-2</v>
      </c>
      <c r="O65" s="27">
        <v>-5.1134993284154273E-2</v>
      </c>
      <c r="P65" s="27">
        <v>0.17947165957382838</v>
      </c>
      <c r="Q65" s="16"/>
      <c r="R65" s="3"/>
      <c r="S65" s="27">
        <v>-6.8034129499665585E-2</v>
      </c>
      <c r="T65" s="27">
        <v>0.22818630796973549</v>
      </c>
      <c r="U65" s="27">
        <v>3.0349475357018374E-2</v>
      </c>
      <c r="V65" s="27">
        <v>3.2525806116271205E-2</v>
      </c>
      <c r="W65" s="27">
        <v>0.23120461125833147</v>
      </c>
      <c r="X65" s="16"/>
      <c r="Y65" s="3"/>
      <c r="Z65" s="27">
        <v>0.41448842715798961</v>
      </c>
      <c r="AA65" s="27">
        <v>0.17470851408652566</v>
      </c>
      <c r="AB65" s="27">
        <v>0.22085811397063648</v>
      </c>
      <c r="AC65" s="27">
        <v>0.1037836553932181</v>
      </c>
      <c r="AD65" s="27">
        <v>0.25302582995650202</v>
      </c>
      <c r="AE65" s="16"/>
      <c r="AF65" s="3"/>
      <c r="AG65" s="27">
        <v>0.17400465162939649</v>
      </c>
      <c r="AH65" s="27">
        <v>0.23708895686940212</v>
      </c>
      <c r="AI65" s="27">
        <v>1.5081762145871869E-2</v>
      </c>
      <c r="AJ65" s="27">
        <v>-4.0891075134111166E-2</v>
      </c>
      <c r="AK65" s="27">
        <v>0.17097944494330553</v>
      </c>
    </row>
    <row r="66" spans="2:37">
      <c r="B66" s="1" t="s">
        <v>13</v>
      </c>
      <c r="C66" s="20" t="s">
        <v>14</v>
      </c>
      <c r="D66" s="3"/>
      <c r="E66" s="27">
        <v>3.2965406296785238E-2</v>
      </c>
      <c r="F66" s="27">
        <v>0.24005121641572247</v>
      </c>
      <c r="G66" s="27">
        <v>-7.1259664067952033E-2</v>
      </c>
      <c r="H66" s="27">
        <v>-8.8451302233967466E-2</v>
      </c>
      <c r="I66" s="27">
        <v>9.7601511411786745E-3</v>
      </c>
      <c r="J66" s="16"/>
      <c r="K66" s="3"/>
      <c r="L66" s="27">
        <v>-8.8724465383638318E-3</v>
      </c>
      <c r="M66" s="27">
        <v>0.32922836888018669</v>
      </c>
      <c r="N66" s="27">
        <v>-1.3241253771370309E-2</v>
      </c>
      <c r="O66" s="27">
        <v>-2.8322848503780973E-2</v>
      </c>
      <c r="P66" s="27">
        <v>3.4909293918865547E-3</v>
      </c>
      <c r="Q66" s="16"/>
      <c r="R66" s="3"/>
      <c r="S66" s="27">
        <v>-0.14875847986811075</v>
      </c>
      <c r="T66" s="27">
        <v>0.25178732424042249</v>
      </c>
      <c r="U66" s="27">
        <v>9.8601707471264177E-3</v>
      </c>
      <c r="V66" s="27">
        <v>5.4136536591200102E-2</v>
      </c>
      <c r="W66" s="27">
        <v>1.5311894558381223E-2</v>
      </c>
      <c r="X66" s="16"/>
      <c r="Y66" s="3"/>
      <c r="Z66" s="27">
        <v>0.16775296335055234</v>
      </c>
      <c r="AA66" s="27">
        <v>0.21519111840587057</v>
      </c>
      <c r="AB66" s="27">
        <v>0.19939992325329881</v>
      </c>
      <c r="AC66" s="27">
        <v>0.11025948412320585</v>
      </c>
      <c r="AD66" s="27">
        <v>5.1240693379438929E-2</v>
      </c>
      <c r="AE66" s="16"/>
      <c r="AF66" s="3"/>
      <c r="AG66" s="27">
        <v>2.7991728047804809E-3</v>
      </c>
      <c r="AH66" s="27">
        <v>0.24994171090290473</v>
      </c>
      <c r="AI66" s="27">
        <v>-1.2951970836023619E-2</v>
      </c>
      <c r="AJ66" s="27">
        <v>-2.1415702036090001E-2</v>
      </c>
      <c r="AK66" s="27">
        <v>1.7566419176002102E-2</v>
      </c>
    </row>
    <row r="67" spans="2:37">
      <c r="B67" s="1" t="s">
        <v>15</v>
      </c>
      <c r="C67" s="20" t="s">
        <v>16</v>
      </c>
      <c r="D67" s="3"/>
      <c r="E67" s="27">
        <v>0.31963674695679001</v>
      </c>
      <c r="F67" s="27">
        <v>0.32634280037382624</v>
      </c>
      <c r="G67" s="27">
        <v>-0.12524436407103534</v>
      </c>
      <c r="H67" s="27">
        <v>-0.16243033461569678</v>
      </c>
      <c r="I67" s="27">
        <v>5.3019428558386483E-2</v>
      </c>
      <c r="J67" s="16"/>
      <c r="K67" s="3"/>
      <c r="L67" s="27">
        <v>0.22765133108471236</v>
      </c>
      <c r="M67" s="27">
        <v>0.2694447325072411</v>
      </c>
      <c r="N67" s="27">
        <v>-0.14436859665384716</v>
      </c>
      <c r="O67" s="27">
        <v>-0.12479258156165851</v>
      </c>
      <c r="P67" s="27">
        <v>7.9375949996076223E-2</v>
      </c>
      <c r="Q67" s="16"/>
      <c r="R67" s="3"/>
      <c r="S67" s="27">
        <v>-6.2794163189601515E-2</v>
      </c>
      <c r="T67" s="27">
        <v>0.32932502069855585</v>
      </c>
      <c r="U67" s="27">
        <v>-8.4416396578305131E-2</v>
      </c>
      <c r="V67" s="27">
        <v>-2.9418710463593012E-2</v>
      </c>
      <c r="W67" s="27">
        <v>0.15261755368967389</v>
      </c>
      <c r="X67" s="16"/>
      <c r="Y67" s="3"/>
      <c r="Z67" s="27">
        <v>0.52184131491809671</v>
      </c>
      <c r="AA67" s="27">
        <v>0.23618698446718378</v>
      </c>
      <c r="AB67" s="27">
        <v>5.4044514320613191E-2</v>
      </c>
      <c r="AC67" s="27">
        <v>5.4877749043202639E-2</v>
      </c>
      <c r="AD67" s="27">
        <v>0.17255877220003923</v>
      </c>
      <c r="AE67" s="16"/>
      <c r="AF67" s="3"/>
      <c r="AG67" s="27">
        <v>0.24876902973722181</v>
      </c>
      <c r="AH67" s="27">
        <v>0.30793098766849192</v>
      </c>
      <c r="AI67" s="27">
        <v>-9.7202422262148258E-2</v>
      </c>
      <c r="AJ67" s="27">
        <v>-0.10304704091386019</v>
      </c>
      <c r="AK67" s="27">
        <v>9.5233097064453487E-2</v>
      </c>
    </row>
    <row r="68" spans="2:37">
      <c r="B68" s="1" t="s">
        <v>17</v>
      </c>
      <c r="C68" s="20" t="s">
        <v>18</v>
      </c>
      <c r="D68" s="3"/>
      <c r="E68" s="27">
        <v>0.18544931959611666</v>
      </c>
      <c r="F68" s="27">
        <v>0.12326503598506378</v>
      </c>
      <c r="G68" s="27">
        <v>-0.10091596555896187</v>
      </c>
      <c r="H68" s="27">
        <v>-0.1954876800773675</v>
      </c>
      <c r="I68" s="27">
        <v>1.0204715449834811E-2</v>
      </c>
      <c r="J68" s="16"/>
      <c r="K68" s="3"/>
      <c r="L68" s="27">
        <v>2.820481151061327E-2</v>
      </c>
      <c r="M68" s="27">
        <v>0.18476472189465465</v>
      </c>
      <c r="N68" s="27">
        <v>-7.8236535765454751E-2</v>
      </c>
      <c r="O68" s="27">
        <v>-0.1511035412927183</v>
      </c>
      <c r="P68" s="27">
        <v>1.6119184784463725E-2</v>
      </c>
      <c r="Q68" s="16"/>
      <c r="R68" s="3"/>
      <c r="S68" s="27">
        <v>-7.578506021545095E-2</v>
      </c>
      <c r="T68" s="27">
        <v>0.13377214274434324</v>
      </c>
      <c r="U68" s="27">
        <v>2.4271286503977807E-2</v>
      </c>
      <c r="V68" s="27">
        <v>-2.3843887263481633E-2</v>
      </c>
      <c r="W68" s="27">
        <v>5.8963511050735162E-2</v>
      </c>
      <c r="X68" s="16"/>
      <c r="Y68" s="3"/>
      <c r="Z68" s="27">
        <v>0.29906320289187938</v>
      </c>
      <c r="AA68" s="27">
        <v>0.11420569817199655</v>
      </c>
      <c r="AB68" s="27">
        <v>0.14074315454271913</v>
      </c>
      <c r="AC68" s="27">
        <v>4.5116335469548741E-2</v>
      </c>
      <c r="AD68" s="27">
        <v>9.5649702815449045E-2</v>
      </c>
      <c r="AE68" s="16"/>
      <c r="AF68" s="3"/>
      <c r="AG68" s="27">
        <v>0.12701990374088279</v>
      </c>
      <c r="AH68" s="27">
        <v>0.13106733364853773</v>
      </c>
      <c r="AI68" s="27">
        <v>-4.3931240260122961E-2</v>
      </c>
      <c r="AJ68" s="27">
        <v>-0.12007587052491919</v>
      </c>
      <c r="AK68" s="27">
        <v>3.7243565310893789E-2</v>
      </c>
    </row>
    <row r="69" spans="2:37">
      <c r="B69" s="1" t="s">
        <v>19</v>
      </c>
      <c r="C69" s="20" t="s">
        <v>20</v>
      </c>
      <c r="D69" s="3"/>
      <c r="E69" s="27">
        <v>0.26932575221344912</v>
      </c>
      <c r="F69" s="27">
        <v>0.12530809524298503</v>
      </c>
      <c r="G69" s="27">
        <v>-7.8524622417606382E-2</v>
      </c>
      <c r="H69" s="27">
        <v>-0.16441453349548218</v>
      </c>
      <c r="I69" s="27">
        <v>3.9565084424958874E-2</v>
      </c>
      <c r="J69" s="16"/>
      <c r="K69" s="3"/>
      <c r="L69" s="27">
        <v>0.12438036435290289</v>
      </c>
      <c r="M69" s="27">
        <v>0.13631667671600378</v>
      </c>
      <c r="N69" s="27">
        <v>-3.0383792028522927E-2</v>
      </c>
      <c r="O69" s="27">
        <v>-8.621630590821483E-2</v>
      </c>
      <c r="P69" s="27">
        <v>5.0273982736700251E-2</v>
      </c>
      <c r="Q69" s="16"/>
      <c r="R69" s="3"/>
      <c r="S69" s="27">
        <v>-9.6912067907584776E-2</v>
      </c>
      <c r="T69" s="27">
        <v>0.1484936482926329</v>
      </c>
      <c r="U69" s="27">
        <v>2.0388745542437192E-2</v>
      </c>
      <c r="V69" s="27">
        <v>3.0486229050823432E-3</v>
      </c>
      <c r="W69" s="27">
        <v>0.1077284349255847</v>
      </c>
      <c r="X69" s="16"/>
      <c r="Y69" s="3"/>
      <c r="Z69" s="27">
        <v>0.27237875836536585</v>
      </c>
      <c r="AA69" s="27">
        <v>0.17968262114719358</v>
      </c>
      <c r="AB69" s="27">
        <v>0.19753733495691739</v>
      </c>
      <c r="AC69" s="27">
        <v>6.5538727106085659E-2</v>
      </c>
      <c r="AD69" s="27">
        <v>0.13321350488462724</v>
      </c>
      <c r="AE69" s="16"/>
      <c r="AF69" s="3"/>
      <c r="AG69" s="27">
        <v>0.17151720042227292</v>
      </c>
      <c r="AH69" s="27">
        <v>0.13712527380996198</v>
      </c>
      <c r="AI69" s="27">
        <v>-2.1235280932444534E-2</v>
      </c>
      <c r="AJ69" s="27">
        <v>-9.0028569184133933E-2</v>
      </c>
      <c r="AK69" s="27">
        <v>7.0828475798455859E-2</v>
      </c>
    </row>
    <row r="70" spans="2:37">
      <c r="B70" s="1" t="s">
        <v>21</v>
      </c>
      <c r="C70" s="20" t="s">
        <v>22</v>
      </c>
      <c r="D70" s="3"/>
      <c r="E70" s="27">
        <v>0.5477176647839006</v>
      </c>
      <c r="F70" s="27">
        <v>0.25161411628758357</v>
      </c>
      <c r="G70" s="27">
        <v>-8.0788098790131713E-2</v>
      </c>
      <c r="H70" s="27">
        <v>-9.3980079858533516E-2</v>
      </c>
      <c r="I70" s="27">
        <v>2.3267094846584069E-3</v>
      </c>
      <c r="J70" s="16"/>
      <c r="K70" s="3"/>
      <c r="L70" s="27">
        <v>0.18533297541957161</v>
      </c>
      <c r="M70" s="27">
        <v>0.25115401138739468</v>
      </c>
      <c r="N70" s="27">
        <v>-9.9015194884995328E-2</v>
      </c>
      <c r="O70" s="27">
        <v>-3.6639782545147215E-2</v>
      </c>
      <c r="P70" s="27">
        <v>2.7984547002173343E-3</v>
      </c>
      <c r="Q70" s="16"/>
      <c r="R70" s="3"/>
      <c r="S70" s="27">
        <v>7.4274715926807566E-3</v>
      </c>
      <c r="T70" s="27">
        <v>0.20022003759679241</v>
      </c>
      <c r="U70" s="27">
        <v>-0.111576316666681</v>
      </c>
      <c r="V70" s="27">
        <v>6.2215968915925846E-2</v>
      </c>
      <c r="W70" s="27">
        <v>5.4283597995181232E-2</v>
      </c>
      <c r="X70" s="16"/>
      <c r="Y70" s="3"/>
      <c r="Z70" s="27">
        <v>0.48366930994819546</v>
      </c>
      <c r="AA70" s="27">
        <v>9.149488369004577E-2</v>
      </c>
      <c r="AB70" s="27">
        <v>0.14768855081690413</v>
      </c>
      <c r="AC70" s="27">
        <v>0.1216639631867964</v>
      </c>
      <c r="AD70" s="27">
        <v>7.5621255947793342E-2</v>
      </c>
      <c r="AE70" s="16"/>
      <c r="AF70" s="3"/>
      <c r="AG70" s="27">
        <v>0.37131301789213111</v>
      </c>
      <c r="AH70" s="27">
        <v>0.21878122181358606</v>
      </c>
      <c r="AI70" s="27">
        <v>-5.7043963326905311E-2</v>
      </c>
      <c r="AJ70" s="27">
        <v>-2.8314158123327493E-2</v>
      </c>
      <c r="AK70" s="27">
        <v>2.5160799798016109E-2</v>
      </c>
    </row>
    <row r="71" spans="2:37">
      <c r="B71" s="1" t="s">
        <v>23</v>
      </c>
      <c r="C71" s="20" t="s">
        <v>24</v>
      </c>
      <c r="D71" s="3"/>
      <c r="E71" s="27">
        <v>0.34076459930786984</v>
      </c>
      <c r="F71" s="27">
        <v>0.36297042762309784</v>
      </c>
      <c r="G71" s="27">
        <v>-0.11137146894569538</v>
      </c>
      <c r="H71" s="27">
        <v>-0.15013423789257041</v>
      </c>
      <c r="I71" s="27">
        <v>5.7163831463676873E-2</v>
      </c>
      <c r="J71" s="16"/>
      <c r="K71" s="3"/>
      <c r="L71" s="27">
        <v>0.20913306571085055</v>
      </c>
      <c r="M71" s="27">
        <v>0.48703508975547649</v>
      </c>
      <c r="N71" s="27">
        <v>-0.12304219387497783</v>
      </c>
      <c r="O71" s="27">
        <v>-8.0022292547360041E-2</v>
      </c>
      <c r="P71" s="27">
        <v>6.7923742936679909E-2</v>
      </c>
      <c r="Q71" s="16"/>
      <c r="R71" s="3"/>
      <c r="S71" s="27">
        <v>-1.4560580574457638E-2</v>
      </c>
      <c r="T71" s="27">
        <v>0.41179182086549559</v>
      </c>
      <c r="U71" s="27">
        <v>-6.9253156977424957E-2</v>
      </c>
      <c r="V71" s="27">
        <v>4.1278657928380813E-3</v>
      </c>
      <c r="W71" s="27">
        <v>0.12366158294715968</v>
      </c>
      <c r="X71" s="16"/>
      <c r="Y71" s="3"/>
      <c r="Z71" s="27">
        <v>0.46549642542838154</v>
      </c>
      <c r="AA71" s="27">
        <v>0.38624042287802163</v>
      </c>
      <c r="AB71" s="27">
        <v>0.17171913297019525</v>
      </c>
      <c r="AC71" s="27">
        <v>7.4265509522781548E-2</v>
      </c>
      <c r="AD71" s="27">
        <v>0.15741638621605269</v>
      </c>
      <c r="AE71" s="16"/>
      <c r="AF71" s="3"/>
      <c r="AG71" s="27">
        <v>0.2623390198928377</v>
      </c>
      <c r="AH71" s="27">
        <v>0.38813035747210445</v>
      </c>
      <c r="AI71" s="27">
        <v>-6.4940073941007537E-2</v>
      </c>
      <c r="AJ71" s="27">
        <v>-7.5376748865604748E-2</v>
      </c>
      <c r="AK71" s="27">
        <v>9.1806923167241594E-2</v>
      </c>
    </row>
    <row r="72" spans="2:37">
      <c r="B72" s="1" t="s">
        <v>25</v>
      </c>
      <c r="C72" s="20" t="s">
        <v>26</v>
      </c>
      <c r="D72" s="3"/>
      <c r="E72" s="27">
        <v>0.50644945508874262</v>
      </c>
      <c r="F72" s="27">
        <v>0.11901218305607997</v>
      </c>
      <c r="G72" s="27">
        <v>-0.15578709918685751</v>
      </c>
      <c r="H72" s="27">
        <v>-0.15903264635045999</v>
      </c>
      <c r="I72" s="27">
        <v>4.5431890429266097E-3</v>
      </c>
      <c r="J72" s="16"/>
      <c r="K72" s="3"/>
      <c r="L72" s="27">
        <v>0.32438286044474851</v>
      </c>
      <c r="M72" s="27">
        <v>0.26105351954835654</v>
      </c>
      <c r="N72" s="27">
        <v>-8.5969638986918784E-2</v>
      </c>
      <c r="O72" s="27">
        <v>-7.3603315525221258E-2</v>
      </c>
      <c r="P72" s="27">
        <v>3.9610073597244888E-3</v>
      </c>
      <c r="Q72" s="16"/>
      <c r="R72" s="3"/>
      <c r="S72" s="27">
        <v>0.23217020579684067</v>
      </c>
      <c r="T72" s="27">
        <v>0.24761044959326894</v>
      </c>
      <c r="U72" s="27">
        <v>-6.6902169988199645E-2</v>
      </c>
      <c r="V72" s="27">
        <v>-6.7888845327620517E-3</v>
      </c>
      <c r="W72" s="27">
        <v>3.6936318124500822E-3</v>
      </c>
      <c r="X72" s="16"/>
      <c r="Y72" s="3"/>
      <c r="Z72" s="27">
        <v>0.70271024901195278</v>
      </c>
      <c r="AA72" s="27">
        <v>0.112681942528565</v>
      </c>
      <c r="AB72" s="27">
        <v>8.1442090303847525E-2</v>
      </c>
      <c r="AC72" s="27">
        <v>9.8858590139195623E-2</v>
      </c>
      <c r="AD72" s="27">
        <v>6.8758095732548652E-2</v>
      </c>
      <c r="AE72" s="16"/>
      <c r="AF72" s="3"/>
      <c r="AG72" s="27">
        <v>0.44743099305731326</v>
      </c>
      <c r="AH72" s="27">
        <v>0.15737896581827671</v>
      </c>
      <c r="AI72" s="27">
        <v>-0.10050650368128422</v>
      </c>
      <c r="AJ72" s="27">
        <v>-7.9194564228612263E-2</v>
      </c>
      <c r="AK72" s="27">
        <v>1.5714746299189342E-2</v>
      </c>
    </row>
    <row r="73" spans="2:37">
      <c r="B73" s="1" t="s">
        <v>27</v>
      </c>
      <c r="C73" s="20" t="s">
        <v>28</v>
      </c>
      <c r="D73" s="3"/>
      <c r="E73" s="27">
        <v>1.8027080122728689E-2</v>
      </c>
      <c r="F73" s="27">
        <v>1.0179376514986682E-2</v>
      </c>
      <c r="G73" s="27">
        <v>-9.7220740794348615E-2</v>
      </c>
      <c r="H73" s="27">
        <v>-9.8695382929247399E-2</v>
      </c>
      <c r="I73" s="27">
        <v>3.1615990719902731E-2</v>
      </c>
      <c r="J73" s="16"/>
      <c r="K73" s="3"/>
      <c r="L73" s="27">
        <v>-4.5969009483648016E-2</v>
      </c>
      <c r="M73" s="27">
        <v>0.10521634868099361</v>
      </c>
      <c r="N73" s="27">
        <v>-7.8035195201672791E-2</v>
      </c>
      <c r="O73" s="27">
        <v>-3.9209763163264744E-2</v>
      </c>
      <c r="P73" s="27">
        <v>4.1355367469422921E-2</v>
      </c>
      <c r="Q73" s="16"/>
      <c r="R73" s="3"/>
      <c r="S73" s="27">
        <v>-0.17750784963363242</v>
      </c>
      <c r="T73" s="27">
        <v>0.21067958839061141</v>
      </c>
      <c r="U73" s="27">
        <v>-8.1491066345489527E-2</v>
      </c>
      <c r="V73" s="27">
        <v>6.0021448961681267E-2</v>
      </c>
      <c r="W73" s="27">
        <v>0.10259725966024646</v>
      </c>
      <c r="X73" s="16"/>
      <c r="Y73" s="3"/>
      <c r="Z73" s="27">
        <v>0.18505122731981261</v>
      </c>
      <c r="AA73" s="27">
        <v>8.4390178903189561E-2</v>
      </c>
      <c r="AB73" s="27">
        <v>4.8382491218295964E-2</v>
      </c>
      <c r="AC73" s="27">
        <v>0.12765619449483734</v>
      </c>
      <c r="AD73" s="27">
        <v>0.1820310513608876</v>
      </c>
      <c r="AE73" s="16"/>
      <c r="AF73" s="3"/>
      <c r="AG73" s="27">
        <v>-6.6101458443241778E-3</v>
      </c>
      <c r="AH73" s="27">
        <v>6.756361942778466E-2</v>
      </c>
      <c r="AI73" s="27">
        <v>-6.7495057854740415E-2</v>
      </c>
      <c r="AJ73" s="27">
        <v>-1.9126793371297079E-2</v>
      </c>
      <c r="AK73" s="27">
        <v>7.9562411254088028E-2</v>
      </c>
    </row>
    <row r="74" spans="2:37">
      <c r="B74" s="1" t="s">
        <v>29</v>
      </c>
      <c r="C74" s="20" t="s">
        <v>30</v>
      </c>
      <c r="D74" s="3"/>
      <c r="E74" s="27">
        <v>0.16011861092403867</v>
      </c>
      <c r="F74" s="27">
        <v>0.24710674261261456</v>
      </c>
      <c r="G74" s="27">
        <v>-7.9153321519554565E-2</v>
      </c>
      <c r="H74" s="27">
        <v>-0.1457758280842324</v>
      </c>
      <c r="I74" s="27">
        <v>2.2755325753745614E-2</v>
      </c>
      <c r="J74" s="16"/>
      <c r="K74" s="3"/>
      <c r="L74" s="27">
        <v>2.1638642231226468E-2</v>
      </c>
      <c r="M74" s="27">
        <v>0.15605724051968139</v>
      </c>
      <c r="N74" s="27">
        <v>2.3097440528413227E-2</v>
      </c>
      <c r="O74" s="27">
        <v>-7.6984179297443944E-2</v>
      </c>
      <c r="P74" s="27">
        <v>4.9834068582367497E-2</v>
      </c>
      <c r="Q74" s="16"/>
      <c r="R74" s="3"/>
      <c r="S74" s="27">
        <v>-0.10828499605179787</v>
      </c>
      <c r="T74" s="27">
        <v>0.25856177943536096</v>
      </c>
      <c r="U74" s="27">
        <v>4.8505132579163668E-2</v>
      </c>
      <c r="V74" s="27">
        <v>7.054563165359351E-3</v>
      </c>
      <c r="W74" s="27">
        <v>0.10364535973867706</v>
      </c>
      <c r="X74" s="16"/>
      <c r="Y74" s="3"/>
      <c r="Z74" s="27">
        <v>0.28821271540633409</v>
      </c>
      <c r="AA74" s="27">
        <v>0.23550157985784548</v>
      </c>
      <c r="AB74" s="27">
        <v>0.13732167854583377</v>
      </c>
      <c r="AC74" s="27">
        <v>8.9886940391905812E-2</v>
      </c>
      <c r="AD74" s="27">
        <v>0.12366228989130046</v>
      </c>
      <c r="AE74" s="16"/>
      <c r="AF74" s="3"/>
      <c r="AG74" s="27">
        <v>0.10064272127064045</v>
      </c>
      <c r="AH74" s="27">
        <v>0.23752593385851339</v>
      </c>
      <c r="AI74" s="27">
        <v>-1.4796802660825392E-2</v>
      </c>
      <c r="AJ74" s="27">
        <v>-7.0325917875272426E-2</v>
      </c>
      <c r="AK74" s="27">
        <v>6.1912931603164578E-2</v>
      </c>
    </row>
    <row r="75" spans="2:37">
      <c r="B75" s="1" t="s">
        <v>31</v>
      </c>
      <c r="C75" s="20" t="s">
        <v>32</v>
      </c>
      <c r="D75" s="3"/>
      <c r="E75" s="27">
        <v>0.25874091153265422</v>
      </c>
      <c r="F75" s="27">
        <v>0.17654058157707775</v>
      </c>
      <c r="G75" s="27">
        <v>-0.16339048920383181</v>
      </c>
      <c r="H75" s="27">
        <v>-0.15709112627866717</v>
      </c>
      <c r="I75" s="27">
        <v>3.8266545566554289E-3</v>
      </c>
      <c r="J75" s="16"/>
      <c r="K75" s="3"/>
      <c r="L75" s="27">
        <v>0.10937099348275203</v>
      </c>
      <c r="M75" s="27">
        <v>0.25068168543236991</v>
      </c>
      <c r="N75" s="27">
        <v>-0.15039908634224886</v>
      </c>
      <c r="O75" s="27">
        <v>-8.9784745234275598E-2</v>
      </c>
      <c r="P75" s="27">
        <v>2.5499822122609261E-2</v>
      </c>
      <c r="Q75" s="16"/>
      <c r="R75" s="3"/>
      <c r="S75" s="27">
        <v>-8.3254437928866221E-2</v>
      </c>
      <c r="T75" s="27">
        <v>0.15569663208078377</v>
      </c>
      <c r="U75" s="27">
        <v>-6.8377916119739202E-2</v>
      </c>
      <c r="V75" s="27">
        <v>7.7425111955211623E-3</v>
      </c>
      <c r="W75" s="27">
        <v>6.6344055510326072E-2</v>
      </c>
      <c r="X75" s="16"/>
      <c r="Y75" s="3"/>
      <c r="Z75" s="27">
        <v>0.35823546716988419</v>
      </c>
      <c r="AA75" s="27">
        <v>0.14575511090793958</v>
      </c>
      <c r="AB75" s="27">
        <v>7.8788981518402634E-2</v>
      </c>
      <c r="AC75" s="27">
        <v>6.8948835361869021E-2</v>
      </c>
      <c r="AD75" s="27">
        <v>9.915210357173998E-2</v>
      </c>
      <c r="AE75" s="16"/>
      <c r="AF75" s="3"/>
      <c r="AG75" s="27">
        <v>0.1780875055450406</v>
      </c>
      <c r="AH75" s="27">
        <v>0.17723883627689196</v>
      </c>
      <c r="AI75" s="27">
        <v>-0.1129587719334556</v>
      </c>
      <c r="AJ75" s="27">
        <v>-8.290090034188291E-2</v>
      </c>
      <c r="AK75" s="27">
        <v>3.6783753479124881E-2</v>
      </c>
    </row>
    <row r="76" spans="2:37">
      <c r="B76" s="1" t="s">
        <v>33</v>
      </c>
      <c r="C76" s="20" t="s">
        <v>34</v>
      </c>
      <c r="D76" s="3"/>
      <c r="E76" s="27">
        <v>0.410887718925671</v>
      </c>
      <c r="F76" s="27">
        <v>0.23100472768151592</v>
      </c>
      <c r="G76" s="27">
        <v>-0.2041446962978648</v>
      </c>
      <c r="H76" s="27">
        <v>-0.1217483794398877</v>
      </c>
      <c r="I76" s="27">
        <v>2.3454371160032128E-3</v>
      </c>
      <c r="J76" s="16"/>
      <c r="K76" s="3"/>
      <c r="L76" s="27">
        <v>0.22632597373840713</v>
      </c>
      <c r="M76" s="27">
        <v>0.2861849843465234</v>
      </c>
      <c r="N76" s="27">
        <v>-0.18044778916414428</v>
      </c>
      <c r="O76" s="27">
        <v>-6.1596421257129608E-2</v>
      </c>
      <c r="P76" s="27">
        <v>1.1790946936447E-2</v>
      </c>
      <c r="Q76" s="16"/>
      <c r="R76" s="3"/>
      <c r="S76" s="27">
        <v>1.6710472244612307E-2</v>
      </c>
      <c r="T76" s="27">
        <v>0.22610433838348198</v>
      </c>
      <c r="U76" s="27">
        <v>-0.13858334474765865</v>
      </c>
      <c r="V76" s="27">
        <v>3.3337088973193429E-2</v>
      </c>
      <c r="W76" s="27">
        <v>5.2849389445666972E-2</v>
      </c>
      <c r="X76" s="16"/>
      <c r="Y76" s="3"/>
      <c r="Z76" s="27">
        <v>0.54922537163452523</v>
      </c>
      <c r="AA76" s="27">
        <v>0.21260341290012352</v>
      </c>
      <c r="AB76" s="27">
        <v>-9.1734128116643943E-3</v>
      </c>
      <c r="AC76" s="27">
        <v>0.10188998415049499</v>
      </c>
      <c r="AD76" s="27">
        <v>9.1570241428680754E-2</v>
      </c>
      <c r="AE76" s="16"/>
      <c r="AF76" s="3"/>
      <c r="AG76" s="27">
        <v>0.32117055956872731</v>
      </c>
      <c r="AH76" s="27">
        <v>0.23403386972265539</v>
      </c>
      <c r="AI76" s="27">
        <v>-0.16362221145152944</v>
      </c>
      <c r="AJ76" s="27">
        <v>-5.2034683536812731E-2</v>
      </c>
      <c r="AK76" s="27">
        <v>2.9665068172838316E-2</v>
      </c>
    </row>
    <row r="77" spans="2:37">
      <c r="B77" s="1" t="s">
        <v>35</v>
      </c>
      <c r="C77" s="20" t="s">
        <v>36</v>
      </c>
      <c r="D77" s="3"/>
      <c r="E77" s="27">
        <v>0.17338011312401247</v>
      </c>
      <c r="F77" s="27">
        <v>5.4971050243675545E-2</v>
      </c>
      <c r="G77" s="27">
        <v>-0.11459933537599043</v>
      </c>
      <c r="H77" s="27">
        <v>-7.5595584963131901E-2</v>
      </c>
      <c r="I77" s="27">
        <v>4.486355323037694E-2</v>
      </c>
      <c r="J77" s="16"/>
      <c r="K77" s="3"/>
      <c r="L77" s="27">
        <v>7.891148469444853E-2</v>
      </c>
      <c r="M77" s="27">
        <v>0.30153758839771894</v>
      </c>
      <c r="N77" s="27">
        <v>-0.16962537101385078</v>
      </c>
      <c r="O77" s="27">
        <v>-1.3067465771814057E-2</v>
      </c>
      <c r="P77" s="27">
        <v>4.6001250083419931E-2</v>
      </c>
      <c r="Q77" s="16"/>
      <c r="R77" s="3"/>
      <c r="S77" s="27">
        <v>-0.12943437959851301</v>
      </c>
      <c r="T77" s="27">
        <v>0.16922781652339336</v>
      </c>
      <c r="U77" s="27">
        <v>-0.11818684287788617</v>
      </c>
      <c r="V77" s="27">
        <v>5.7807314862457604E-2</v>
      </c>
      <c r="W77" s="27">
        <v>9.1684913236801613E-2</v>
      </c>
      <c r="X77" s="16"/>
      <c r="Y77" s="3"/>
      <c r="Z77" s="27">
        <v>0.30422497706880147</v>
      </c>
      <c r="AA77" s="27">
        <v>0.19997307271869014</v>
      </c>
      <c r="AB77" s="27">
        <v>4.0765155156591293E-2</v>
      </c>
      <c r="AC77" s="27">
        <v>0.13347210706667867</v>
      </c>
      <c r="AD77" s="27">
        <v>0.13082653486751639</v>
      </c>
      <c r="AE77" s="16"/>
      <c r="AF77" s="3"/>
      <c r="AG77" s="27">
        <v>0.11032866064001667</v>
      </c>
      <c r="AH77" s="27">
        <v>0.12454329051008806</v>
      </c>
      <c r="AI77" s="27">
        <v>-9.9519190974343363E-2</v>
      </c>
      <c r="AJ77" s="27">
        <v>-7.799838535825887E-3</v>
      </c>
      <c r="AK77" s="27">
        <v>7.086775339569451E-2</v>
      </c>
    </row>
    <row r="78" spans="2:37">
      <c r="B78" s="1" t="s">
        <v>37</v>
      </c>
      <c r="C78" s="20" t="s">
        <v>55</v>
      </c>
      <c r="D78" s="3"/>
      <c r="E78" s="27">
        <v>0.54434532640865974</v>
      </c>
      <c r="F78" s="27">
        <v>-2.4659822741074366E-2</v>
      </c>
      <c r="G78" s="27">
        <v>-0.19561152428707684</v>
      </c>
      <c r="H78" s="27">
        <v>-0.19974740609164732</v>
      </c>
      <c r="I78" s="27">
        <v>3.4167212727980178E-3</v>
      </c>
      <c r="J78" s="16"/>
      <c r="K78" s="3"/>
      <c r="L78" s="27">
        <v>0.39795262752530181</v>
      </c>
      <c r="M78" s="27">
        <v>2.9976245973867943E-2</v>
      </c>
      <c r="N78" s="27">
        <v>-0.18241550155510666</v>
      </c>
      <c r="O78" s="27">
        <v>-0.15174553637908128</v>
      </c>
      <c r="P78" s="27">
        <v>3.5325557808378649E-2</v>
      </c>
      <c r="Q78" s="16"/>
      <c r="R78" s="3"/>
      <c r="S78" s="27">
        <v>8.9870830692053483E-2</v>
      </c>
      <c r="T78" s="27">
        <v>-5.0008832651962654E-2</v>
      </c>
      <c r="U78" s="27">
        <v>-6.6443071591804959E-2</v>
      </c>
      <c r="V78" s="27">
        <v>-4.3099508256686958E-2</v>
      </c>
      <c r="W78" s="27">
        <v>7.6167370906703002E-2</v>
      </c>
      <c r="X78" s="16"/>
      <c r="Y78" s="3"/>
      <c r="Z78" s="27">
        <v>0.75205141492390593</v>
      </c>
      <c r="AA78" s="27">
        <v>6.1953224456121614E-3</v>
      </c>
      <c r="AB78" s="27">
        <v>2.1470708441583275E-2</v>
      </c>
      <c r="AC78" s="27">
        <v>7.9051117436250706E-3</v>
      </c>
      <c r="AD78" s="27">
        <v>9.1640969408006923E-2</v>
      </c>
      <c r="AE78" s="16"/>
      <c r="AF78" s="3"/>
      <c r="AG78" s="27">
        <v>0.45441373039406807</v>
      </c>
      <c r="AH78" s="27">
        <v>-1.7766178173597602E-2</v>
      </c>
      <c r="AI78" s="27">
        <v>-0.14257749297700151</v>
      </c>
      <c r="AJ78" s="27">
        <v>-0.13187335439800785</v>
      </c>
      <c r="AK78" s="27">
        <v>3.8281753876343361E-2</v>
      </c>
    </row>
    <row r="79" spans="2:37">
      <c r="B79" s="1" t="s">
        <v>38</v>
      </c>
      <c r="C79" s="20" t="s">
        <v>56</v>
      </c>
      <c r="D79" s="3"/>
      <c r="E79" s="27">
        <v>0.62136124670934878</v>
      </c>
      <c r="F79" s="27">
        <v>0.29737761923460004</v>
      </c>
      <c r="G79" s="27">
        <v>-0.2323335845909883</v>
      </c>
      <c r="H79" s="27">
        <v>-2.4151392043696207E-2</v>
      </c>
      <c r="I79" s="27">
        <v>6.1097062493615795E-3</v>
      </c>
      <c r="J79" s="16"/>
      <c r="K79" s="3"/>
      <c r="L79" s="27">
        <v>0.57135013817665947</v>
      </c>
      <c r="M79" s="27">
        <v>7.7824235936110542E-2</v>
      </c>
      <c r="N79" s="27">
        <v>-0.19225406350991892</v>
      </c>
      <c r="O79" s="27">
        <v>-3.7040943056916409E-2</v>
      </c>
      <c r="P79" s="27">
        <v>2.1180508786988739E-4</v>
      </c>
      <c r="Q79" s="16"/>
      <c r="R79" s="3"/>
      <c r="S79" s="27">
        <v>0.16764981653731259</v>
      </c>
      <c r="T79" s="27">
        <v>0.30382536333348042</v>
      </c>
      <c r="U79" s="27">
        <v>-4.6016486562141745E-2</v>
      </c>
      <c r="V79" s="27">
        <v>0.11817777389925799</v>
      </c>
      <c r="W79" s="27">
        <v>1.4104338085743073E-3</v>
      </c>
      <c r="X79" s="16"/>
      <c r="Y79" s="3"/>
      <c r="Z79" s="27">
        <v>0.78239470858466431</v>
      </c>
      <c r="AA79" s="27">
        <v>0.24317377650040917</v>
      </c>
      <c r="AB79" s="27">
        <v>4.3035090064239112E-2</v>
      </c>
      <c r="AC79" s="27">
        <v>0.18976729087700361</v>
      </c>
      <c r="AD79" s="27">
        <v>4.1220405042216912E-2</v>
      </c>
      <c r="AE79" s="16"/>
      <c r="AF79" s="3"/>
      <c r="AG79" s="27">
        <v>0.54092109370000774</v>
      </c>
      <c r="AH79" s="27">
        <v>0.26611424536276984</v>
      </c>
      <c r="AI79" s="27">
        <v>-0.15838827151434864</v>
      </c>
      <c r="AJ79" s="27">
        <v>3.9268307886509035E-2</v>
      </c>
      <c r="AK79" s="27">
        <v>1.1837006562614549E-2</v>
      </c>
    </row>
    <row r="80" spans="2:37">
      <c r="B80" s="1" t="s">
        <v>41</v>
      </c>
      <c r="C80" s="20" t="s">
        <v>57</v>
      </c>
      <c r="D80" s="3"/>
      <c r="E80" s="27">
        <v>0.36490785247740698</v>
      </c>
      <c r="F80" s="27">
        <v>0.23169438735663328</v>
      </c>
      <c r="G80" s="27">
        <v>-9.5051773516623195E-2</v>
      </c>
      <c r="H80" s="27">
        <v>-0.13422016524590286</v>
      </c>
      <c r="I80" s="27">
        <v>3.7958652908718138E-2</v>
      </c>
      <c r="J80" s="16"/>
      <c r="K80" s="3"/>
      <c r="L80" s="27">
        <v>0.20118246884851643</v>
      </c>
      <c r="M80" s="27">
        <v>0.22888095363644623</v>
      </c>
      <c r="N80" s="27">
        <v>-9.2225917019095327E-2</v>
      </c>
      <c r="O80" s="27">
        <v>-4.0767580647110835E-2</v>
      </c>
      <c r="P80" s="27">
        <v>4.7638261403278204E-2</v>
      </c>
      <c r="Q80" s="16"/>
      <c r="R80" s="3"/>
      <c r="S80" s="27">
        <v>1.4406128917520356E-2</v>
      </c>
      <c r="T80" s="27">
        <v>0.18270172362550152</v>
      </c>
      <c r="U80" s="27">
        <v>-4.1260262885915333E-2</v>
      </c>
      <c r="V80" s="27">
        <v>3.8120625558852872E-2</v>
      </c>
      <c r="W80" s="27">
        <v>0.12900075599849514</v>
      </c>
      <c r="X80" s="16"/>
      <c r="Y80" s="3"/>
      <c r="Z80" s="27">
        <v>0.45486792298351175</v>
      </c>
      <c r="AA80" s="27">
        <v>0.29400685219176736</v>
      </c>
      <c r="AB80" s="27">
        <v>0.11362614432602269</v>
      </c>
      <c r="AC80" s="27">
        <v>8.6402055679325018E-2</v>
      </c>
      <c r="AD80" s="27">
        <v>0.15961982799347552</v>
      </c>
      <c r="AE80" s="16"/>
      <c r="AF80" s="3"/>
      <c r="AG80" s="27">
        <v>0.27063949956111544</v>
      </c>
      <c r="AH80" s="27">
        <v>0.22883763036129268</v>
      </c>
      <c r="AI80" s="27">
        <v>-6.0032490881909206E-2</v>
      </c>
      <c r="AJ80" s="27">
        <v>-6.1280243512791488E-2</v>
      </c>
      <c r="AK80" s="27">
        <v>7.7895645571461225E-2</v>
      </c>
    </row>
    <row r="81" spans="2:37">
      <c r="C81" s="21" t="s">
        <v>0</v>
      </c>
      <c r="D81" s="3"/>
      <c r="E81" s="29">
        <v>0.28633975481611218</v>
      </c>
      <c r="F81" s="29">
        <v>0.19503063308372903</v>
      </c>
      <c r="G81" s="29">
        <v>-0.1123896325833087</v>
      </c>
      <c r="H81" s="29">
        <v>-0.14613015017327702</v>
      </c>
      <c r="I81" s="29">
        <v>3.720405862457743E-2</v>
      </c>
      <c r="J81" s="16"/>
      <c r="K81" s="3"/>
      <c r="L81" s="29">
        <v>0.14257812499999978</v>
      </c>
      <c r="M81" s="29">
        <v>0.23589743589743595</v>
      </c>
      <c r="N81" s="29">
        <v>-9.5435684647302788E-2</v>
      </c>
      <c r="O81" s="29">
        <v>-7.9510703363914748E-2</v>
      </c>
      <c r="P81" s="29">
        <v>4.9833887043190028E-2</v>
      </c>
      <c r="Q81" s="16"/>
      <c r="R81" s="3"/>
      <c r="S81" s="29">
        <v>-4.638619201726002E-2</v>
      </c>
      <c r="T81" s="29">
        <v>0.19457013574660653</v>
      </c>
      <c r="U81" s="29">
        <v>-4.2613636363636576E-2</v>
      </c>
      <c r="V81" s="29">
        <v>1.4836795252225476E-2</v>
      </c>
      <c r="W81" s="29">
        <v>0.10136452241715355</v>
      </c>
      <c r="X81" s="16"/>
      <c r="Y81" s="3"/>
      <c r="Z81" s="29">
        <v>0.40160642570281158</v>
      </c>
      <c r="AA81" s="29">
        <v>0.18624641833810807</v>
      </c>
      <c r="AB81" s="29">
        <v>0.11714975845410636</v>
      </c>
      <c r="AC81" s="29">
        <v>7.8918918918919223E-2</v>
      </c>
      <c r="AD81" s="29">
        <v>0.13426853707414832</v>
      </c>
      <c r="AE81" s="16"/>
      <c r="AF81" s="3"/>
      <c r="AG81" s="29">
        <v>0.20942904524994077</v>
      </c>
      <c r="AH81" s="29">
        <v>0.19843290891282983</v>
      </c>
      <c r="AI81" s="29">
        <v>-6.7276887871853042E-2</v>
      </c>
      <c r="AJ81" s="29">
        <v>-7.3496425066592042E-2</v>
      </c>
      <c r="AK81" s="29">
        <v>6.9415547569510183E-2</v>
      </c>
    </row>
    <row r="84" spans="2:37" ht="20" customHeight="1">
      <c r="C84" s="23" t="s">
        <v>67</v>
      </c>
    </row>
    <row r="85" spans="2:37" ht="15.5">
      <c r="D85" s="22" t="s">
        <v>39</v>
      </c>
      <c r="K85" s="22" t="s">
        <v>60</v>
      </c>
      <c r="L85" s="22"/>
      <c r="R85" s="22" t="s">
        <v>61</v>
      </c>
      <c r="Y85" s="22" t="s">
        <v>40</v>
      </c>
      <c r="AF85" s="22" t="s">
        <v>62</v>
      </c>
    </row>
    <row r="86" spans="2:37">
      <c r="C86" s="13" t="s">
        <v>42</v>
      </c>
      <c r="D86" s="14">
        <v>2020</v>
      </c>
      <c r="E86" s="14">
        <v>2021</v>
      </c>
      <c r="F86" s="14">
        <v>2022</v>
      </c>
      <c r="G86" s="14">
        <v>2023</v>
      </c>
      <c r="H86" s="14">
        <v>2024</v>
      </c>
      <c r="I86" s="14">
        <v>2025</v>
      </c>
      <c r="J86" s="15"/>
      <c r="K86" s="14">
        <v>2020</v>
      </c>
      <c r="L86" s="14">
        <v>2021</v>
      </c>
      <c r="M86" s="14">
        <v>2022</v>
      </c>
      <c r="N86" s="14">
        <v>2023</v>
      </c>
      <c r="O86" s="14">
        <v>2024</v>
      </c>
      <c r="P86" s="14">
        <v>2025</v>
      </c>
      <c r="Q86" s="15"/>
      <c r="R86" s="14">
        <v>2020</v>
      </c>
      <c r="S86" s="14">
        <v>2021</v>
      </c>
      <c r="T86" s="14">
        <v>2022</v>
      </c>
      <c r="U86" s="14">
        <v>2023</v>
      </c>
      <c r="V86" s="14">
        <v>2024</v>
      </c>
      <c r="W86" s="14">
        <v>2025</v>
      </c>
      <c r="X86" s="15"/>
      <c r="Y86" s="14">
        <v>2020</v>
      </c>
      <c r="Z86" s="14">
        <v>2021</v>
      </c>
      <c r="AA86" s="14">
        <v>2022</v>
      </c>
      <c r="AB86" s="14">
        <v>2023</v>
      </c>
      <c r="AC86" s="14">
        <v>2024</v>
      </c>
      <c r="AD86" s="14">
        <v>2025</v>
      </c>
      <c r="AE86" s="15"/>
      <c r="AF86" s="14">
        <v>2020</v>
      </c>
      <c r="AG86" s="14">
        <v>2021</v>
      </c>
      <c r="AH86" s="14">
        <v>2022</v>
      </c>
      <c r="AI86" s="14">
        <v>2023</v>
      </c>
      <c r="AJ86" s="14">
        <v>2024</v>
      </c>
      <c r="AK86" s="14">
        <v>2025</v>
      </c>
    </row>
    <row r="87" spans="2:37">
      <c r="B87" s="1">
        <v>1</v>
      </c>
      <c r="C87" s="20" t="s">
        <v>57</v>
      </c>
      <c r="D87" s="2">
        <v>1335.3701508333274</v>
      </c>
      <c r="E87" s="2">
        <v>1822.657204836348</v>
      </c>
      <c r="F87" s="2">
        <v>2244.9566492720592</v>
      </c>
      <c r="G87" s="2">
        <v>2031.5695382908141</v>
      </c>
      <c r="H87" s="2">
        <v>1758.8919391528784</v>
      </c>
      <c r="I87" s="2">
        <v>1825.6571077751246</v>
      </c>
      <c r="J87" s="16"/>
      <c r="K87" s="2">
        <v>257.60510192310937</v>
      </c>
      <c r="L87" s="2">
        <v>309.43073231597424</v>
      </c>
      <c r="M87" s="2">
        <v>380.25353341287837</v>
      </c>
      <c r="N87" s="2">
        <v>345.18430259412446</v>
      </c>
      <c r="O87" s="2">
        <v>331.11197370000178</v>
      </c>
      <c r="P87" s="2">
        <v>346.88557245687781</v>
      </c>
      <c r="Q87" s="16"/>
      <c r="R87" s="2">
        <v>591.95078669714917</v>
      </c>
      <c r="S87" s="2">
        <v>600.47850604313589</v>
      </c>
      <c r="T87" s="2">
        <v>710.18696409728295</v>
      </c>
      <c r="U87" s="2">
        <v>680.88446326047892</v>
      </c>
      <c r="V87" s="2">
        <v>706.84020493327216</v>
      </c>
      <c r="W87" s="2">
        <v>798.02312573979555</v>
      </c>
      <c r="X87" s="16"/>
      <c r="Y87" s="2">
        <v>237.13434302008545</v>
      </c>
      <c r="Z87" s="2">
        <v>344.99914909769132</v>
      </c>
      <c r="AA87" s="2">
        <v>446.43126293274179</v>
      </c>
      <c r="AB87" s="2">
        <v>497.15752604638612</v>
      </c>
      <c r="AC87" s="2">
        <v>540.11295829324149</v>
      </c>
      <c r="AD87" s="2">
        <v>626.32569579305596</v>
      </c>
      <c r="AE87" s="16"/>
      <c r="AF87" s="2">
        <v>2422.0603824736713</v>
      </c>
      <c r="AG87" s="2">
        <v>3077.5655922931496</v>
      </c>
      <c r="AH87" s="2">
        <v>3781.8284097149622</v>
      </c>
      <c r="AI87" s="2">
        <v>3554.7958301918034</v>
      </c>
      <c r="AJ87" s="2">
        <v>3336.957076079394</v>
      </c>
      <c r="AK87" s="2">
        <v>3596.8915017648542</v>
      </c>
    </row>
    <row r="88" spans="2:37">
      <c r="B88" s="1">
        <v>2</v>
      </c>
      <c r="C88" s="20" t="s">
        <v>24</v>
      </c>
      <c r="D88" s="2">
        <v>1026.7099174699852</v>
      </c>
      <c r="E88" s="2">
        <v>1376.5763111020608</v>
      </c>
      <c r="F88" s="2">
        <v>1876.2328033986023</v>
      </c>
      <c r="G88" s="2">
        <v>1667.2739999999999</v>
      </c>
      <c r="H88" s="2">
        <v>1416.9590886519024</v>
      </c>
      <c r="I88" s="2">
        <v>1497.9578991865249</v>
      </c>
      <c r="J88" s="16"/>
      <c r="K88" s="2">
        <v>212.99354810347384</v>
      </c>
      <c r="L88" s="2">
        <v>257.53754179498486</v>
      </c>
      <c r="M88" s="2">
        <v>382.96736157851007</v>
      </c>
      <c r="N88" s="2">
        <v>335.8462172273783</v>
      </c>
      <c r="O88" s="2">
        <v>308.97103298148483</v>
      </c>
      <c r="P88" s="2">
        <v>329.95750200059967</v>
      </c>
      <c r="Q88" s="16"/>
      <c r="R88" s="2">
        <v>420.61558313914793</v>
      </c>
      <c r="S88" s="2">
        <v>414.49117604997787</v>
      </c>
      <c r="T88" s="2">
        <v>585.17525216827892</v>
      </c>
      <c r="U88" s="2">
        <v>544.65001857056484</v>
      </c>
      <c r="V88" s="2">
        <v>546.89826075129088</v>
      </c>
      <c r="W88" s="2">
        <v>614.52856538684398</v>
      </c>
      <c r="X88" s="16"/>
      <c r="Y88" s="2">
        <v>232.72836936276528</v>
      </c>
      <c r="Z88" s="2">
        <v>341.0625933969086</v>
      </c>
      <c r="AA88" s="2">
        <v>472.79475369840532</v>
      </c>
      <c r="AB88" s="2">
        <v>553.9826588763525</v>
      </c>
      <c r="AC88" s="2">
        <v>595.12446330459011</v>
      </c>
      <c r="AD88" s="2">
        <v>688.80680566676654</v>
      </c>
      <c r="AE88" s="16"/>
      <c r="AF88" s="2">
        <v>1893.0474180753722</v>
      </c>
      <c r="AG88" s="2">
        <v>2389.6676223439322</v>
      </c>
      <c r="AH88" s="2">
        <v>3317.1701708437963</v>
      </c>
      <c r="AI88" s="2">
        <v>3101.7528946742955</v>
      </c>
      <c r="AJ88" s="2">
        <v>2867.9528456892685</v>
      </c>
      <c r="AK88" s="2">
        <v>3131.2507722407354</v>
      </c>
    </row>
    <row r="89" spans="2:37">
      <c r="B89" s="1">
        <v>3</v>
      </c>
      <c r="C89" s="20" t="s">
        <v>32</v>
      </c>
      <c r="D89" s="2">
        <v>980.96100977164838</v>
      </c>
      <c r="E89" s="2">
        <v>1234.7757556179577</v>
      </c>
      <c r="F89" s="2">
        <v>1452.7637856320275</v>
      </c>
      <c r="G89" s="2">
        <v>1215.396</v>
      </c>
      <c r="H89" s="2">
        <v>1024.468073485413</v>
      </c>
      <c r="I89" s="2">
        <v>1028.388358906964</v>
      </c>
      <c r="J89" s="16"/>
      <c r="K89" s="2">
        <v>223.04328816093187</v>
      </c>
      <c r="L89" s="2">
        <v>247.43775417675272</v>
      </c>
      <c r="M89" s="2">
        <v>309.4658674333815</v>
      </c>
      <c r="N89" s="2">
        <v>262.92248371728942</v>
      </c>
      <c r="O89" s="2">
        <v>239.31605550036963</v>
      </c>
      <c r="P89" s="2">
        <v>245.41857234671352</v>
      </c>
      <c r="Q89" s="16"/>
      <c r="R89" s="2">
        <v>396.80770266956017</v>
      </c>
      <c r="S89" s="2">
        <v>363.77170041796126</v>
      </c>
      <c r="T89" s="2">
        <v>420.4097290193377</v>
      </c>
      <c r="U89" s="2">
        <v>391.66298783253114</v>
      </c>
      <c r="V89" s="2">
        <v>394.69544290069575</v>
      </c>
      <c r="W89" s="2">
        <v>420.88113927417226</v>
      </c>
      <c r="X89" s="16"/>
      <c r="Y89" s="2">
        <v>221.54792129363642</v>
      </c>
      <c r="Z89" s="2">
        <v>300.91424437877902</v>
      </c>
      <c r="AA89" s="2">
        <v>344.77403344198677</v>
      </c>
      <c r="AB89" s="2">
        <v>371.93842839087262</v>
      </c>
      <c r="AC89" s="2">
        <v>397.58314985474721</v>
      </c>
      <c r="AD89" s="2">
        <v>437.00435550752371</v>
      </c>
      <c r="AE89" s="16"/>
      <c r="AF89" s="2">
        <v>1822.3599218957768</v>
      </c>
      <c r="AG89" s="2">
        <v>2146.8994545914506</v>
      </c>
      <c r="AH89" s="2">
        <v>2527.4134155267334</v>
      </c>
      <c r="AI89" s="2">
        <v>2241.9198999406931</v>
      </c>
      <c r="AJ89" s="2">
        <v>2056.0627217412257</v>
      </c>
      <c r="AK89" s="2">
        <v>2131.6924260353735</v>
      </c>
    </row>
    <row r="90" spans="2:37">
      <c r="B90" s="1">
        <v>4</v>
      </c>
      <c r="C90" s="20" t="s">
        <v>20</v>
      </c>
      <c r="D90" s="2">
        <v>903.66852985068749</v>
      </c>
      <c r="E90" s="2">
        <v>1147.0497364043456</v>
      </c>
      <c r="F90" s="2">
        <v>1290.7843540221422</v>
      </c>
      <c r="G90" s="2">
        <v>1189.4259999999995</v>
      </c>
      <c r="H90" s="2">
        <v>993.86707908260212</v>
      </c>
      <c r="I90" s="2">
        <v>1033.1895139736926</v>
      </c>
      <c r="J90" s="16"/>
      <c r="K90" s="2">
        <v>224.78541399482344</v>
      </c>
      <c r="L90" s="2">
        <v>252.7443056887177</v>
      </c>
      <c r="M90" s="2">
        <v>287.19756949909748</v>
      </c>
      <c r="N90" s="2">
        <v>278.47141827633965</v>
      </c>
      <c r="O90" s="2">
        <v>254.46264129153229</v>
      </c>
      <c r="P90" s="2">
        <v>267.25549172695793</v>
      </c>
      <c r="Q90" s="16"/>
      <c r="R90" s="2">
        <v>359.65500987489531</v>
      </c>
      <c r="S90" s="2">
        <v>324.80009913459639</v>
      </c>
      <c r="T90" s="2">
        <v>373.03085082090143</v>
      </c>
      <c r="U90" s="2">
        <v>380.63648191776764</v>
      </c>
      <c r="V90" s="2">
        <v>381.79689901505208</v>
      </c>
      <c r="W90" s="2">
        <v>422.92728140538514</v>
      </c>
      <c r="X90" s="16"/>
      <c r="Y90" s="2">
        <v>185.90922587937396</v>
      </c>
      <c r="Z90" s="2">
        <v>236.54694999306417</v>
      </c>
      <c r="AA90" s="2">
        <v>279.05032599219209</v>
      </c>
      <c r="AB90" s="2">
        <v>334.17318370754873</v>
      </c>
      <c r="AC90" s="2">
        <v>356.07446880072962</v>
      </c>
      <c r="AD90" s="2">
        <v>403.50839678960665</v>
      </c>
      <c r="AE90" s="16"/>
      <c r="AF90" s="2">
        <v>1674.0181795997801</v>
      </c>
      <c r="AG90" s="2">
        <v>1961.1410912207239</v>
      </c>
      <c r="AH90" s="2">
        <v>2230.0631003343333</v>
      </c>
      <c r="AI90" s="2">
        <v>2182.7070839016556</v>
      </c>
      <c r="AJ90" s="2">
        <v>1986.2010881899162</v>
      </c>
      <c r="AK90" s="2">
        <v>2126.8806838956425</v>
      </c>
    </row>
    <row r="91" spans="2:37">
      <c r="B91" s="1">
        <v>5</v>
      </c>
      <c r="C91" s="20" t="s">
        <v>34</v>
      </c>
      <c r="D91" s="2">
        <v>789.10528341458632</v>
      </c>
      <c r="E91" s="2">
        <v>1113.3389533090008</v>
      </c>
      <c r="F91" s="2">
        <v>1370.5255150353705</v>
      </c>
      <c r="G91" s="2">
        <v>1090.74</v>
      </c>
      <c r="H91" s="2">
        <v>957.94417260973694</v>
      </c>
      <c r="I91" s="2">
        <v>960.19097042723479</v>
      </c>
      <c r="J91" s="16"/>
      <c r="K91" s="2">
        <v>182.30222172685762</v>
      </c>
      <c r="L91" s="2">
        <v>223.56194957386367</v>
      </c>
      <c r="M91" s="2">
        <v>287.5420226131381</v>
      </c>
      <c r="N91" s="2">
        <v>235.65570034081094</v>
      </c>
      <c r="O91" s="2">
        <v>221.14015255097445</v>
      </c>
      <c r="P91" s="2">
        <v>223.7476043552208</v>
      </c>
      <c r="Q91" s="16"/>
      <c r="R91" s="2">
        <v>306.87718697610444</v>
      </c>
      <c r="S91" s="2">
        <v>312.00524969157334</v>
      </c>
      <c r="T91" s="2">
        <v>382.55099024525964</v>
      </c>
      <c r="U91" s="2">
        <v>329.53579448054262</v>
      </c>
      <c r="V91" s="2">
        <v>340.52155858099246</v>
      </c>
      <c r="W91" s="2">
        <v>358.51791504508481</v>
      </c>
      <c r="X91" s="16"/>
      <c r="Y91" s="2">
        <v>175.07172524437939</v>
      </c>
      <c r="Z91" s="2">
        <v>271.22555860442117</v>
      </c>
      <c r="AA91" s="2">
        <v>328.88903802946356</v>
      </c>
      <c r="AB91" s="2">
        <v>325.87200311438812</v>
      </c>
      <c r="AC91" s="2">
        <v>359.07509634680315</v>
      </c>
      <c r="AD91" s="2">
        <v>391.95568961030671</v>
      </c>
      <c r="AE91" s="16"/>
      <c r="AF91" s="2">
        <v>1453.3564173619277</v>
      </c>
      <c r="AG91" s="2">
        <v>1920.131711178859</v>
      </c>
      <c r="AH91" s="2">
        <v>2369.5075659232316</v>
      </c>
      <c r="AI91" s="2">
        <v>1981.8034979357417</v>
      </c>
      <c r="AJ91" s="2">
        <v>1878.6809800885069</v>
      </c>
      <c r="AK91" s="2">
        <v>1934.412179437847</v>
      </c>
    </row>
    <row r="92" spans="2:37">
      <c r="B92" s="1">
        <v>6</v>
      </c>
      <c r="C92" s="20" t="s">
        <v>12</v>
      </c>
      <c r="D92" s="2">
        <v>574.20676912434271</v>
      </c>
      <c r="E92" s="2">
        <v>705.86681186465898</v>
      </c>
      <c r="F92" s="2">
        <v>884.01543499773982</v>
      </c>
      <c r="G92" s="2">
        <v>857.01</v>
      </c>
      <c r="H92" s="2">
        <v>762.36390403524899</v>
      </c>
      <c r="I92" s="2">
        <v>848.32751531580152</v>
      </c>
      <c r="J92" s="16"/>
      <c r="K92" s="2">
        <v>128.23737584956888</v>
      </c>
      <c r="L92" s="2">
        <v>143.44548223238584</v>
      </c>
      <c r="M92" s="2">
        <v>180.86421269238758</v>
      </c>
      <c r="N92" s="2">
        <v>172.39873468486365</v>
      </c>
      <c r="O92" s="2">
        <v>163.58312654455645</v>
      </c>
      <c r="P92" s="2">
        <v>192.94166174378358</v>
      </c>
      <c r="Q92" s="16"/>
      <c r="R92" s="2">
        <v>239.38635706689516</v>
      </c>
      <c r="S92" s="2">
        <v>223.09991464975283</v>
      </c>
      <c r="T92" s="2">
        <v>274.00826048204306</v>
      </c>
      <c r="U92" s="2">
        <v>282.3242674311623</v>
      </c>
      <c r="V92" s="2">
        <v>291.50709181554657</v>
      </c>
      <c r="W92" s="2">
        <v>358.90487565780677</v>
      </c>
      <c r="X92" s="16"/>
      <c r="Y92" s="2">
        <v>138.47579373020949</v>
      </c>
      <c r="Z92" s="2">
        <v>195.87240767289822</v>
      </c>
      <c r="AA92" s="2">
        <v>230.09298496798047</v>
      </c>
      <c r="AB92" s="2">
        <v>280.91088766588263</v>
      </c>
      <c r="AC92" s="2">
        <v>310.06484642760159</v>
      </c>
      <c r="AD92" s="2">
        <v>388.5192615352808</v>
      </c>
      <c r="AE92" s="16"/>
      <c r="AF92" s="2">
        <v>1080.3062957710163</v>
      </c>
      <c r="AG92" s="2">
        <v>1268.2846164196958</v>
      </c>
      <c r="AH92" s="2">
        <v>1568.9808931401512</v>
      </c>
      <c r="AI92" s="2">
        <v>1592.6438897819087</v>
      </c>
      <c r="AJ92" s="2">
        <v>1527.5189688229536</v>
      </c>
      <c r="AK92" s="2">
        <v>1788.6933142526727</v>
      </c>
    </row>
    <row r="93" spans="2:37">
      <c r="B93" s="1">
        <v>7</v>
      </c>
      <c r="C93" s="20" t="s">
        <v>18</v>
      </c>
      <c r="D93" s="2">
        <v>863.35518885887745</v>
      </c>
      <c r="E93" s="2">
        <v>1023.4638212025332</v>
      </c>
      <c r="F93" s="2">
        <v>1149.6211259524744</v>
      </c>
      <c r="G93" s="2">
        <v>1033.6059999999995</v>
      </c>
      <c r="H93" s="2">
        <v>831.54876094595215</v>
      </c>
      <c r="I93" s="2">
        <v>840.03447943406832</v>
      </c>
      <c r="J93" s="16"/>
      <c r="K93" s="2">
        <v>207.47312658995966</v>
      </c>
      <c r="L93" s="2">
        <v>213.32486701894709</v>
      </c>
      <c r="M93" s="2">
        <v>252.73977674691704</v>
      </c>
      <c r="N93" s="2">
        <v>232.96629216410383</v>
      </c>
      <c r="O93" s="2">
        <v>197.76426041627369</v>
      </c>
      <c r="P93" s="2">
        <v>200.9520590736864</v>
      </c>
      <c r="Q93" s="16"/>
      <c r="R93" s="2">
        <v>312.25162179015615</v>
      </c>
      <c r="S93" s="2">
        <v>288.58761383041696</v>
      </c>
      <c r="T93" s="2">
        <v>327.19259730198888</v>
      </c>
      <c r="U93" s="2">
        <v>335.13398257308609</v>
      </c>
      <c r="V93" s="2">
        <v>327.14308567445181</v>
      </c>
      <c r="W93" s="2">
        <v>346.43259062178896</v>
      </c>
      <c r="X93" s="16"/>
      <c r="Y93" s="2">
        <v>194.03438463383895</v>
      </c>
      <c r="Z93" s="2">
        <v>252.06292917358971</v>
      </c>
      <c r="AA93" s="2">
        <v>280.84995198313806</v>
      </c>
      <c r="AB93" s="2">
        <v>320.37766017841608</v>
      </c>
      <c r="AC93" s="2">
        <v>334.8319261719746</v>
      </c>
      <c r="AD93" s="2">
        <v>366.85850040344832</v>
      </c>
      <c r="AE93" s="16"/>
      <c r="AF93" s="2">
        <v>1577.1143218728323</v>
      </c>
      <c r="AG93" s="2">
        <v>1777.439231225487</v>
      </c>
      <c r="AH93" s="2">
        <v>2010.4034519845181</v>
      </c>
      <c r="AI93" s="2">
        <v>1922.0839349156056</v>
      </c>
      <c r="AJ93" s="2">
        <v>1691.2880332086522</v>
      </c>
      <c r="AK93" s="2">
        <v>1754.2776295329918</v>
      </c>
    </row>
    <row r="94" spans="2:37">
      <c r="B94" s="1">
        <v>8</v>
      </c>
      <c r="C94" s="20" t="s">
        <v>2</v>
      </c>
      <c r="D94" s="2">
        <v>707.75817847724977</v>
      </c>
      <c r="E94" s="2">
        <v>867.05033114799039</v>
      </c>
      <c r="F94" s="2">
        <v>947.25127744619249</v>
      </c>
      <c r="G94" s="2">
        <v>814.75998043834272</v>
      </c>
      <c r="H94" s="2">
        <v>651.9342285816266</v>
      </c>
      <c r="I94" s="2">
        <v>695.49341489232222</v>
      </c>
      <c r="J94" s="16"/>
      <c r="K94" s="2">
        <v>174.99601710184152</v>
      </c>
      <c r="L94" s="2">
        <v>189.17788659163864</v>
      </c>
      <c r="M94" s="2">
        <v>215.58398136133357</v>
      </c>
      <c r="N94" s="2">
        <v>190.43986488909098</v>
      </c>
      <c r="O94" s="2">
        <v>171.15641944013777</v>
      </c>
      <c r="P94" s="2">
        <v>183.22811139081696</v>
      </c>
      <c r="Q94" s="16"/>
      <c r="R94" s="2">
        <v>289.22140465825328</v>
      </c>
      <c r="S94" s="2">
        <v>259.19000088668105</v>
      </c>
      <c r="T94" s="2">
        <v>280.69984022683349</v>
      </c>
      <c r="U94" s="2">
        <v>247.49124647239827</v>
      </c>
      <c r="V94" s="2">
        <v>242.49262505010068</v>
      </c>
      <c r="W94" s="2">
        <v>274.48575638433914</v>
      </c>
      <c r="X94" s="16"/>
      <c r="Y94" s="2">
        <v>162.20229496553739</v>
      </c>
      <c r="Z94" s="2">
        <v>225.02816617945811</v>
      </c>
      <c r="AA94" s="2">
        <v>228.44234909678067</v>
      </c>
      <c r="AB94" s="2">
        <v>240.40582301070191</v>
      </c>
      <c r="AC94" s="2">
        <v>250.05229550613035</v>
      </c>
      <c r="AD94" s="2">
        <v>290.9526794420367</v>
      </c>
      <c r="AE94" s="16"/>
      <c r="AF94" s="2">
        <v>1334.1778952028822</v>
      </c>
      <c r="AG94" s="2">
        <v>1540.4463848057683</v>
      </c>
      <c r="AH94" s="2">
        <v>1671.9774481311401</v>
      </c>
      <c r="AI94" s="2">
        <v>1493.0969148105337</v>
      </c>
      <c r="AJ94" s="2">
        <v>1315.6355685779954</v>
      </c>
      <c r="AK94" s="2">
        <v>1444.1599621095149</v>
      </c>
    </row>
    <row r="95" spans="2:37">
      <c r="B95" s="1">
        <v>9</v>
      </c>
      <c r="C95" s="20" t="s">
        <v>22</v>
      </c>
      <c r="D95" s="2">
        <v>365.34389043401933</v>
      </c>
      <c r="E95" s="2">
        <v>565.44919294560566</v>
      </c>
      <c r="F95" s="2">
        <v>707.72419193414157</v>
      </c>
      <c r="G95" s="2">
        <v>650.54849999999999</v>
      </c>
      <c r="H95" s="2">
        <v>589.40990001815078</v>
      </c>
      <c r="I95" s="2">
        <v>590.78128562287463</v>
      </c>
      <c r="J95" s="16"/>
      <c r="K95" s="2">
        <v>85.118952563532019</v>
      </c>
      <c r="L95" s="2">
        <v>100.89430130672878</v>
      </c>
      <c r="M95" s="2">
        <v>126.23430980604216</v>
      </c>
      <c r="N95" s="2">
        <v>113.73519501942403</v>
      </c>
      <c r="O95" s="2">
        <v>109.56796220618241</v>
      </c>
      <c r="P95" s="2">
        <v>109.87458318501153</v>
      </c>
      <c r="Q95" s="16"/>
      <c r="R95" s="2">
        <v>164.279571686384</v>
      </c>
      <c r="S95" s="2">
        <v>165.49975353834239</v>
      </c>
      <c r="T95" s="2">
        <v>198.63612041404917</v>
      </c>
      <c r="U95" s="2">
        <v>176.47303374129024</v>
      </c>
      <c r="V95" s="2">
        <v>187.45247452303749</v>
      </c>
      <c r="W95" s="2">
        <v>197.62806929324802</v>
      </c>
      <c r="X95" s="16"/>
      <c r="Y95" s="2">
        <v>99.336031045572057</v>
      </c>
      <c r="Z95" s="2">
        <v>147.38182063437642</v>
      </c>
      <c r="AA95" s="2">
        <v>160.8665031713459</v>
      </c>
      <c r="AB95" s="2">
        <v>184.62464389970489</v>
      </c>
      <c r="AC95" s="2">
        <v>207.086809778494</v>
      </c>
      <c r="AD95" s="2">
        <v>222.7469744241655</v>
      </c>
      <c r="AE95" s="16"/>
      <c r="AF95" s="2">
        <v>714.07844572950739</v>
      </c>
      <c r="AG95" s="2">
        <v>979.22506842505322</v>
      </c>
      <c r="AH95" s="2">
        <v>1193.4611253255787</v>
      </c>
      <c r="AI95" s="2">
        <v>1125.3813726604192</v>
      </c>
      <c r="AJ95" s="2">
        <v>1093.5171465258647</v>
      </c>
      <c r="AK95" s="2">
        <v>1121.0309125252998</v>
      </c>
    </row>
    <row r="96" spans="2:37">
      <c r="B96" s="1">
        <v>10</v>
      </c>
      <c r="C96" s="20" t="s">
        <v>55</v>
      </c>
      <c r="D96" s="2">
        <v>553.00019317195233</v>
      </c>
      <c r="E96" s="2">
        <v>854.02326382819058</v>
      </c>
      <c r="F96" s="2">
        <v>832.96320152543365</v>
      </c>
      <c r="G96" s="2">
        <v>670.02599999999995</v>
      </c>
      <c r="H96" s="2">
        <v>536.19004448603789</v>
      </c>
      <c r="I96" s="2">
        <v>538.02205641729586</v>
      </c>
      <c r="J96" s="16"/>
      <c r="K96" s="2">
        <v>126.00274804443268</v>
      </c>
      <c r="L96" s="2">
        <v>176.14587270412324</v>
      </c>
      <c r="M96" s="2">
        <v>181.42606471158365</v>
      </c>
      <c r="N96" s="2">
        <v>148.33113812205087</v>
      </c>
      <c r="O96" s="2">
        <v>125.82255000600067</v>
      </c>
      <c r="P96" s="2">
        <v>130.26730176983526</v>
      </c>
      <c r="Q96" s="16"/>
      <c r="R96" s="2">
        <v>214.33023354025417</v>
      </c>
      <c r="S96" s="2">
        <v>233.59226967093863</v>
      </c>
      <c r="T96" s="2">
        <v>221.91059294817254</v>
      </c>
      <c r="U96" s="2">
        <v>207.16617153393722</v>
      </c>
      <c r="V96" s="2">
        <v>198.23741141340406</v>
      </c>
      <c r="W96" s="2">
        <v>213.33663385611348</v>
      </c>
      <c r="X96" s="16"/>
      <c r="Y96" s="2">
        <v>119.32168144443038</v>
      </c>
      <c r="Z96" s="2">
        <v>209.05772080581383</v>
      </c>
      <c r="AA96" s="2">
        <v>210.35290079595063</v>
      </c>
      <c r="AB96" s="2">
        <v>214.86932659878178</v>
      </c>
      <c r="AC96" s="2">
        <v>216.5678926358226</v>
      </c>
      <c r="AD96" s="2">
        <v>236.41438425961854</v>
      </c>
      <c r="AE96" s="16"/>
      <c r="AF96" s="2">
        <v>1012.6548562010696</v>
      </c>
      <c r="AG96" s="2">
        <v>1472.8191270090663</v>
      </c>
      <c r="AH96" s="2">
        <v>1446.6527599811407</v>
      </c>
      <c r="AI96" s="2">
        <v>1240.3926362547697</v>
      </c>
      <c r="AJ96" s="2">
        <v>1076.8178985412653</v>
      </c>
      <c r="AK96" s="2">
        <v>1118.0403763028633</v>
      </c>
    </row>
    <row r="97" spans="2:37">
      <c r="B97" s="1">
        <v>11</v>
      </c>
      <c r="C97" s="20" t="s">
        <v>14</v>
      </c>
      <c r="D97" s="2">
        <v>484.6243330116194</v>
      </c>
      <c r="E97" s="2">
        <v>500.60017105065594</v>
      </c>
      <c r="F97" s="2">
        <v>620.76985104928463</v>
      </c>
      <c r="G97" s="2">
        <v>576.53399999999999</v>
      </c>
      <c r="H97" s="2">
        <v>525.53881691784181</v>
      </c>
      <c r="I97" s="2">
        <v>530.66815520151613</v>
      </c>
      <c r="J97" s="16"/>
      <c r="K97" s="2">
        <v>112.71467839630731</v>
      </c>
      <c r="L97" s="2">
        <v>111.7146234381472</v>
      </c>
      <c r="M97" s="2">
        <v>148.49424669275268</v>
      </c>
      <c r="N97" s="2">
        <v>146.52799668870549</v>
      </c>
      <c r="O97" s="2">
        <v>142.37790643692875</v>
      </c>
      <c r="P97" s="2">
        <v>142.87493765526472</v>
      </c>
      <c r="Q97" s="16"/>
      <c r="R97" s="2">
        <v>201.02025762258495</v>
      </c>
      <c r="S97" s="2">
        <v>171.11678967595321</v>
      </c>
      <c r="T97" s="2">
        <v>214.20182828107264</v>
      </c>
      <c r="U97" s="2">
        <v>216.31389488227069</v>
      </c>
      <c r="V97" s="2">
        <v>228.02437996774972</v>
      </c>
      <c r="W97" s="2">
        <v>231.51586523055616</v>
      </c>
      <c r="X97" s="16"/>
      <c r="Y97" s="2">
        <v>104.04386806320593</v>
      </c>
      <c r="Z97" s="2">
        <v>121.49753524926263</v>
      </c>
      <c r="AA97" s="2">
        <v>147.64272574310814</v>
      </c>
      <c r="AB97" s="2">
        <v>177.08267392519176</v>
      </c>
      <c r="AC97" s="2">
        <v>196.60771819934126</v>
      </c>
      <c r="AD97" s="2">
        <v>206.68203400362484</v>
      </c>
      <c r="AE97" s="16"/>
      <c r="AF97" s="2">
        <v>902.40313709371753</v>
      </c>
      <c r="AG97" s="2">
        <v>904.92911941401894</v>
      </c>
      <c r="AH97" s="2">
        <v>1131.1086517662179</v>
      </c>
      <c r="AI97" s="2">
        <v>1116.4585654961679</v>
      </c>
      <c r="AJ97" s="2">
        <v>1092.5488215218616</v>
      </c>
      <c r="AK97" s="2">
        <v>1111.7409920909618</v>
      </c>
    </row>
    <row r="98" spans="2:37">
      <c r="B98" s="1">
        <v>12</v>
      </c>
      <c r="C98" s="20" t="s">
        <v>16</v>
      </c>
      <c r="D98" s="2">
        <v>373.50148269240401</v>
      </c>
      <c r="E98" s="2">
        <v>492.88628160374185</v>
      </c>
      <c r="F98" s="2">
        <v>653.73617100814931</v>
      </c>
      <c r="G98" s="2">
        <v>571.85940000000005</v>
      </c>
      <c r="H98" s="2">
        <v>478.97208630486847</v>
      </c>
      <c r="I98" s="2">
        <v>504.36691261617079</v>
      </c>
      <c r="J98" s="16"/>
      <c r="K98" s="2">
        <v>77.871664307064805</v>
      </c>
      <c r="L98" s="2">
        <v>95.599252340349992</v>
      </c>
      <c r="M98" s="2">
        <v>121.35796731508785</v>
      </c>
      <c r="N98" s="2">
        <v>103.83768788104517</v>
      </c>
      <c r="O98" s="2">
        <v>90.879514746975801</v>
      </c>
      <c r="P98" s="2">
        <v>98.093162565199421</v>
      </c>
      <c r="Q98" s="16"/>
      <c r="R98" s="2">
        <v>146.58492551302092</v>
      </c>
      <c r="S98" s="2">
        <v>137.3802477792207</v>
      </c>
      <c r="T98" s="2">
        <v>182.62300072268528</v>
      </c>
      <c r="U98" s="2">
        <v>167.20662506935898</v>
      </c>
      <c r="V98" s="2">
        <v>162.28762177884894</v>
      </c>
      <c r="W98" s="2">
        <v>187.05556160885192</v>
      </c>
      <c r="X98" s="16"/>
      <c r="Y98" s="2">
        <v>76.337810326818939</v>
      </c>
      <c r="Z98" s="2">
        <v>116.1740336457344</v>
      </c>
      <c r="AA98" s="2">
        <v>143.61282832590956</v>
      </c>
      <c r="AB98" s="2">
        <v>151.37431388299294</v>
      </c>
      <c r="AC98" s="2">
        <v>159.68139549185079</v>
      </c>
      <c r="AD98" s="2">
        <v>187.23582104111344</v>
      </c>
      <c r="AE98" s="16"/>
      <c r="AF98" s="2">
        <v>674.29588283930866</v>
      </c>
      <c r="AG98" s="2">
        <v>842.03981536904689</v>
      </c>
      <c r="AH98" s="2">
        <v>1101.329967371832</v>
      </c>
      <c r="AI98" s="2">
        <v>994.27802683339723</v>
      </c>
      <c r="AJ98" s="2">
        <v>891.82061832254396</v>
      </c>
      <c r="AK98" s="2">
        <v>976.75145783133564</v>
      </c>
    </row>
    <row r="99" spans="2:37">
      <c r="B99" s="1">
        <v>13</v>
      </c>
      <c r="C99" s="20" t="s">
        <v>30</v>
      </c>
      <c r="D99" s="2">
        <v>374.26553080631317</v>
      </c>
      <c r="E99" s="2">
        <v>434.19240771576807</v>
      </c>
      <c r="F99" s="2">
        <v>541.48427925353974</v>
      </c>
      <c r="G99" s="2">
        <v>498.62400000000002</v>
      </c>
      <c r="H99" s="2">
        <v>425.93667349732772</v>
      </c>
      <c r="I99" s="2">
        <v>435.62900125322619</v>
      </c>
      <c r="J99" s="16"/>
      <c r="K99" s="2">
        <v>81.482286419719372</v>
      </c>
      <c r="L99" s="2">
        <v>83.245452463738005</v>
      </c>
      <c r="M99" s="2">
        <v>96.236508061041263</v>
      </c>
      <c r="N99" s="2">
        <v>98.459325082643332</v>
      </c>
      <c r="O99" s="2">
        <v>90.879514746975801</v>
      </c>
      <c r="P99" s="2">
        <v>95.408410717608874</v>
      </c>
      <c r="Q99" s="16"/>
      <c r="R99" s="2">
        <v>151.51504027890098</v>
      </c>
      <c r="S99" s="2">
        <v>135.10823474051219</v>
      </c>
      <c r="T99" s="2">
        <v>170.04206033138948</v>
      </c>
      <c r="U99" s="2">
        <v>178.28997301179766</v>
      </c>
      <c r="V99" s="2">
        <v>179.54773088815961</v>
      </c>
      <c r="W99" s="2">
        <v>198.15702004632607</v>
      </c>
      <c r="X99" s="16"/>
      <c r="Y99" s="2">
        <v>84.413016931389592</v>
      </c>
      <c r="Z99" s="2">
        <v>108.74192175682624</v>
      </c>
      <c r="AA99" s="2">
        <v>134.35081612733705</v>
      </c>
      <c r="AB99" s="2">
        <v>152.80009571194566</v>
      </c>
      <c r="AC99" s="2">
        <v>166.53482880708282</v>
      </c>
      <c r="AD99" s="2">
        <v>187.12890708402239</v>
      </c>
      <c r="AE99" s="16"/>
      <c r="AF99" s="2">
        <v>691.67587443632317</v>
      </c>
      <c r="AG99" s="2">
        <v>761.28801667684456</v>
      </c>
      <c r="AH99" s="2">
        <v>942.11366377330751</v>
      </c>
      <c r="AI99" s="2">
        <v>928.17339380638668</v>
      </c>
      <c r="AJ99" s="2">
        <v>862.89874793954584</v>
      </c>
      <c r="AK99" s="2">
        <v>916.32333910118336</v>
      </c>
    </row>
    <row r="100" spans="2:37">
      <c r="B100" s="1">
        <v>14</v>
      </c>
      <c r="C100" s="20" t="s">
        <v>8</v>
      </c>
      <c r="D100" s="2">
        <v>295.81444156808493</v>
      </c>
      <c r="E100" s="2">
        <v>410.56635768404522</v>
      </c>
      <c r="F100" s="2">
        <v>491.57359384794034</v>
      </c>
      <c r="G100" s="2">
        <v>449.64799279331868</v>
      </c>
      <c r="H100" s="2">
        <v>409.79288759726967</v>
      </c>
      <c r="I100" s="2">
        <v>445.67631259957915</v>
      </c>
      <c r="J100" s="16"/>
      <c r="K100" s="2">
        <v>62.740517653449572</v>
      </c>
      <c r="L100" s="2">
        <v>78.697270387450587</v>
      </c>
      <c r="M100" s="2">
        <v>97.560018206029341</v>
      </c>
      <c r="N100" s="2">
        <v>94.014672926330206</v>
      </c>
      <c r="O100" s="2">
        <v>93.915396176727768</v>
      </c>
      <c r="P100" s="2">
        <v>100.68003737870657</v>
      </c>
      <c r="Q100" s="16"/>
      <c r="R100" s="2">
        <v>115.3625112545117</v>
      </c>
      <c r="S100" s="2">
        <v>121.06718897270139</v>
      </c>
      <c r="T100" s="2">
        <v>131.55222863462015</v>
      </c>
      <c r="U100" s="2">
        <v>135.41761706364883</v>
      </c>
      <c r="V100" s="2">
        <v>143.79915853822055</v>
      </c>
      <c r="W100" s="2">
        <v>164.21997625503758</v>
      </c>
      <c r="X100" s="16"/>
      <c r="Y100" s="2">
        <v>70.517899175944848</v>
      </c>
      <c r="Z100" s="2">
        <v>106.38919257531664</v>
      </c>
      <c r="AA100" s="2">
        <v>115.06672030775049</v>
      </c>
      <c r="AB100" s="2">
        <v>130.30410689286842</v>
      </c>
      <c r="AC100" s="2">
        <v>147.70529082996197</v>
      </c>
      <c r="AD100" s="2">
        <v>175.81950013675427</v>
      </c>
      <c r="AE100" s="16"/>
      <c r="AF100" s="2">
        <v>544.4353696519911</v>
      </c>
      <c r="AG100" s="2">
        <v>716.7200096195138</v>
      </c>
      <c r="AH100" s="2">
        <v>835.75256099634043</v>
      </c>
      <c r="AI100" s="2">
        <v>809.38438967616605</v>
      </c>
      <c r="AJ100" s="2">
        <v>795.21273314218001</v>
      </c>
      <c r="AK100" s="2">
        <v>886.39582637007754</v>
      </c>
    </row>
    <row r="101" spans="2:37">
      <c r="B101" s="1">
        <v>15</v>
      </c>
      <c r="C101" s="20" t="s">
        <v>6</v>
      </c>
      <c r="D101" s="2">
        <v>294.90950662556111</v>
      </c>
      <c r="E101" s="2">
        <v>337.8678910153572</v>
      </c>
      <c r="F101" s="2">
        <v>468.7992578229946</v>
      </c>
      <c r="G101" s="2">
        <v>467.46</v>
      </c>
      <c r="H101" s="2">
        <v>380.51671300886778</v>
      </c>
      <c r="I101" s="2">
        <v>399.83965627043131</v>
      </c>
      <c r="J101" s="16"/>
      <c r="K101" s="2">
        <v>66.248498776686318</v>
      </c>
      <c r="L101" s="2">
        <v>71.068241379949569</v>
      </c>
      <c r="M101" s="2">
        <v>95.671246865185267</v>
      </c>
      <c r="N101" s="2">
        <v>95.704630815880179</v>
      </c>
      <c r="O101" s="2">
        <v>83.681026080545905</v>
      </c>
      <c r="P101" s="2">
        <v>87.101176138992159</v>
      </c>
      <c r="Q101" s="16"/>
      <c r="R101" s="2">
        <v>115.22329596095624</v>
      </c>
      <c r="S101" s="2">
        <v>100.4367355227692</v>
      </c>
      <c r="T101" s="2">
        <v>133.86054342576895</v>
      </c>
      <c r="U101" s="2">
        <v>139.08759497324334</v>
      </c>
      <c r="V101" s="2">
        <v>137.24050694324845</v>
      </c>
      <c r="W101" s="2">
        <v>152.11038423258029</v>
      </c>
      <c r="X101" s="16"/>
      <c r="Y101" s="2">
        <v>59.157744292784507</v>
      </c>
      <c r="Z101" s="2">
        <v>73.773809149366642</v>
      </c>
      <c r="AA101" s="2">
        <v>94.62704976576795</v>
      </c>
      <c r="AB101" s="2">
        <v>116.97214253775152</v>
      </c>
      <c r="AC101" s="2">
        <v>122.25606842344826</v>
      </c>
      <c r="AD101" s="2">
        <v>138.27307631580052</v>
      </c>
      <c r="AE101" s="16"/>
      <c r="AF101" s="2">
        <v>535.53904565598816</v>
      </c>
      <c r="AG101" s="2">
        <v>583.14667706744262</v>
      </c>
      <c r="AH101" s="2">
        <v>792.95809787971677</v>
      </c>
      <c r="AI101" s="2">
        <v>819.22436832687504</v>
      </c>
      <c r="AJ101" s="2">
        <v>723.69431445611042</v>
      </c>
      <c r="AK101" s="2">
        <v>777.32429295780423</v>
      </c>
    </row>
    <row r="102" spans="2:37">
      <c r="B102" s="1">
        <v>16</v>
      </c>
      <c r="C102" s="20" t="s">
        <v>36</v>
      </c>
      <c r="D102" s="2">
        <v>326.98808422772692</v>
      </c>
      <c r="E102" s="2">
        <v>383.6813152613343</v>
      </c>
      <c r="F102" s="2">
        <v>404.77268012012462</v>
      </c>
      <c r="G102" s="2">
        <v>358.38599999999997</v>
      </c>
      <c r="H102" s="2">
        <v>331.293600687403</v>
      </c>
      <c r="I102" s="2">
        <v>346.15660877672553</v>
      </c>
      <c r="J102" s="16"/>
      <c r="K102" s="2">
        <v>74.643647267342232</v>
      </c>
      <c r="L102" s="2">
        <v>80.533888296216929</v>
      </c>
      <c r="M102" s="2">
        <v>104.81788275734947</v>
      </c>
      <c r="N102" s="2">
        <v>87.038110505747753</v>
      </c>
      <c r="O102" s="2">
        <v>85.900742975870529</v>
      </c>
      <c r="P102" s="2">
        <v>89.852284535855119</v>
      </c>
      <c r="Q102" s="16"/>
      <c r="R102" s="2">
        <v>135.2242341364165</v>
      </c>
      <c r="S102" s="2">
        <v>117.72156928428537</v>
      </c>
      <c r="T102" s="2">
        <v>137.64333341197235</v>
      </c>
      <c r="U102" s="2">
        <v>121.37570239282307</v>
      </c>
      <c r="V102" s="2">
        <v>128.39210583769693</v>
      </c>
      <c r="W102" s="2">
        <v>140.16372492171644</v>
      </c>
      <c r="X102" s="16"/>
      <c r="Y102" s="2">
        <v>72.976076570133458</v>
      </c>
      <c r="Z102" s="2">
        <v>95.177221791253416</v>
      </c>
      <c r="AA102" s="2">
        <v>114.21010328567863</v>
      </c>
      <c r="AB102" s="2">
        <v>118.86589586656963</v>
      </c>
      <c r="AC102" s="2">
        <v>134.73117744624909</v>
      </c>
      <c r="AD102" s="2">
        <v>152.35759053016233</v>
      </c>
      <c r="AE102" s="16"/>
      <c r="AF102" s="2">
        <v>609.83204220161917</v>
      </c>
      <c r="AG102" s="2">
        <v>677.11399463308999</v>
      </c>
      <c r="AH102" s="2">
        <v>761.44399957512508</v>
      </c>
      <c r="AI102" s="2">
        <v>685.66570876514038</v>
      </c>
      <c r="AJ102" s="2">
        <v>680.31762694721965</v>
      </c>
      <c r="AK102" s="2">
        <v>728.5302087644593</v>
      </c>
    </row>
    <row r="103" spans="2:37">
      <c r="B103" s="1">
        <v>17</v>
      </c>
      <c r="C103" s="20" t="s">
        <v>10</v>
      </c>
      <c r="D103" s="2">
        <v>249.05339582192713</v>
      </c>
      <c r="E103" s="2">
        <v>273.09844433510949</v>
      </c>
      <c r="F103" s="2">
        <v>355.4568453368762</v>
      </c>
      <c r="G103" s="2">
        <v>358.38599999999997</v>
      </c>
      <c r="H103" s="2">
        <v>283.39573070850139</v>
      </c>
      <c r="I103" s="2">
        <v>300.77399291899712</v>
      </c>
      <c r="J103" s="16"/>
      <c r="K103" s="2">
        <v>49.33183925068812</v>
      </c>
      <c r="L103" s="2">
        <v>51.367127006131724</v>
      </c>
      <c r="M103" s="2">
        <v>68.248400137706469</v>
      </c>
      <c r="N103" s="2">
        <v>73.443586330722439</v>
      </c>
      <c r="O103" s="2">
        <v>63.212285888182159</v>
      </c>
      <c r="P103" s="2">
        <v>64.916505501146531</v>
      </c>
      <c r="Q103" s="16"/>
      <c r="R103" s="2">
        <v>111.23669120080761</v>
      </c>
      <c r="S103" s="2">
        <v>100.4221318878778</v>
      </c>
      <c r="T103" s="2">
        <v>112.11652392427544</v>
      </c>
      <c r="U103" s="2">
        <v>117.14470631723491</v>
      </c>
      <c r="V103" s="2">
        <v>113.4986215605241</v>
      </c>
      <c r="W103" s="2">
        <v>124.4978976868337</v>
      </c>
      <c r="X103" s="16"/>
      <c r="Y103" s="2">
        <v>54.537665066231675</v>
      </c>
      <c r="Z103" s="2">
        <v>66.71059438550904</v>
      </c>
      <c r="AA103" s="2">
        <v>87.796343284843203</v>
      </c>
      <c r="AB103" s="2">
        <v>107.68265457059198</v>
      </c>
      <c r="AC103" s="2">
        <v>111.27797248338351</v>
      </c>
      <c r="AD103" s="2">
        <v>125.13664503720342</v>
      </c>
      <c r="AE103" s="16"/>
      <c r="AF103" s="2">
        <v>464.15959133965458</v>
      </c>
      <c r="AG103" s="2">
        <v>491.59829761462811</v>
      </c>
      <c r="AH103" s="2">
        <v>623.61811268370138</v>
      </c>
      <c r="AI103" s="2">
        <v>656.65694721854925</v>
      </c>
      <c r="AJ103" s="2">
        <v>571.38461064059118</v>
      </c>
      <c r="AK103" s="2">
        <v>615.32504114418077</v>
      </c>
    </row>
    <row r="104" spans="2:37">
      <c r="B104" s="1">
        <v>18</v>
      </c>
      <c r="C104" s="20" t="s">
        <v>4</v>
      </c>
      <c r="D104" s="2">
        <v>290.7317192043721</v>
      </c>
      <c r="E104" s="2">
        <v>328.87045014997301</v>
      </c>
      <c r="F104" s="2">
        <v>340.63682628136132</v>
      </c>
      <c r="G104" s="2">
        <v>306.84058847752431</v>
      </c>
      <c r="H104" s="2">
        <v>248.79938927502891</v>
      </c>
      <c r="I104" s="2">
        <v>271.32511135565727</v>
      </c>
      <c r="J104" s="16"/>
      <c r="K104" s="2">
        <v>70.163795546041669</v>
      </c>
      <c r="L104" s="2">
        <v>71.166697245419982</v>
      </c>
      <c r="M104" s="2">
        <v>85.080491636959223</v>
      </c>
      <c r="N104" s="2">
        <v>82.539145227237313</v>
      </c>
      <c r="O104" s="2">
        <v>72.703611797580635</v>
      </c>
      <c r="P104" s="2">
        <v>83.925486939285918</v>
      </c>
      <c r="Q104" s="16"/>
      <c r="R104" s="2">
        <v>123.9111406348986</v>
      </c>
      <c r="S104" s="2">
        <v>106.24864719526948</v>
      </c>
      <c r="T104" s="2">
        <v>118.6296992061182</v>
      </c>
      <c r="U104" s="2">
        <v>119.14966072611561</v>
      </c>
      <c r="V104" s="2">
        <v>120.21442901419884</v>
      </c>
      <c r="W104" s="2">
        <v>135.31581596919588</v>
      </c>
      <c r="X104" s="16"/>
      <c r="Y104" s="2">
        <v>55.024009911025104</v>
      </c>
      <c r="Z104" s="2">
        <v>64.703068357965265</v>
      </c>
      <c r="AA104" s="2">
        <v>78.948499623336104</v>
      </c>
      <c r="AB104" s="2">
        <v>90.707814780917602</v>
      </c>
      <c r="AC104" s="2">
        <v>95.019872292329524</v>
      </c>
      <c r="AD104" s="2">
        <v>113.63216217602967</v>
      </c>
      <c r="AE104" s="16"/>
      <c r="AF104" s="2">
        <v>539.83066529633754</v>
      </c>
      <c r="AG104" s="2">
        <v>570.98886294862768</v>
      </c>
      <c r="AH104" s="2">
        <v>623.29551674777485</v>
      </c>
      <c r="AI104" s="2">
        <v>599.23720921179483</v>
      </c>
      <c r="AJ104" s="2">
        <v>536.73730237913787</v>
      </c>
      <c r="AK104" s="2">
        <v>604.19857644016872</v>
      </c>
    </row>
    <row r="105" spans="2:37">
      <c r="B105" s="1">
        <v>19</v>
      </c>
      <c r="C105" s="20" t="s">
        <v>28</v>
      </c>
      <c r="D105" s="2">
        <v>302.1038804691799</v>
      </c>
      <c r="E105" s="2">
        <v>307.54993132778509</v>
      </c>
      <c r="F105" s="2">
        <v>310.68059787592892</v>
      </c>
      <c r="G105" s="2">
        <v>280.476</v>
      </c>
      <c r="H105" s="2">
        <v>252.79431377753642</v>
      </c>
      <c r="I105" s="2">
        <v>260.78665645597118</v>
      </c>
      <c r="J105" s="16"/>
      <c r="K105" s="2">
        <v>72.975076013524159</v>
      </c>
      <c r="L105" s="2">
        <v>69.62048405218853</v>
      </c>
      <c r="M105" s="2">
        <v>76.945697177563147</v>
      </c>
      <c r="N105" s="2">
        <v>70.941224678383207</v>
      </c>
      <c r="O105" s="2">
        <v>68.159636060231847</v>
      </c>
      <c r="P105" s="2">
        <v>70.97840285608487</v>
      </c>
      <c r="Q105" s="16"/>
      <c r="R105" s="2">
        <v>114.41765548240295</v>
      </c>
      <c r="S105" s="2">
        <v>94.107623497599803</v>
      </c>
      <c r="T105" s="2">
        <v>113.93417888049277</v>
      </c>
      <c r="U105" s="2">
        <v>104.64956115032366</v>
      </c>
      <c r="V105" s="2">
        <v>110.93077944377015</v>
      </c>
      <c r="W105" s="2">
        <v>122.31197342667618</v>
      </c>
      <c r="X105" s="16"/>
      <c r="Y105" s="2">
        <v>78.173962988934633</v>
      </c>
      <c r="Z105" s="2">
        <v>92.640150784490586</v>
      </c>
      <c r="AA105" s="2">
        <v>100.45806968281219</v>
      </c>
      <c r="AB105" s="2">
        <v>105.31848135704782</v>
      </c>
      <c r="AC105" s="2">
        <v>118.76303789706401</v>
      </c>
      <c r="AD105" s="2">
        <v>140.3815985482795</v>
      </c>
      <c r="AE105" s="16"/>
      <c r="AF105" s="2">
        <v>567.67057495404163</v>
      </c>
      <c r="AG105" s="2">
        <v>563.91818966206404</v>
      </c>
      <c r="AH105" s="2">
        <v>602.01854361679705</v>
      </c>
      <c r="AI105" s="2">
        <v>561.38526718575474</v>
      </c>
      <c r="AJ105" s="2">
        <v>550.64776717860241</v>
      </c>
      <c r="AK105" s="2">
        <v>594.45863128701171</v>
      </c>
    </row>
    <row r="106" spans="2:37">
      <c r="B106" s="1">
        <v>20</v>
      </c>
      <c r="C106" s="20" t="s">
        <v>26</v>
      </c>
      <c r="D106" s="2">
        <v>193.43562046115127</v>
      </c>
      <c r="E106" s="2">
        <v>291.40098503845417</v>
      </c>
      <c r="F106" s="2">
        <v>326.08125241257267</v>
      </c>
      <c r="G106" s="2">
        <v>275.28200000000049</v>
      </c>
      <c r="H106" s="2">
        <v>231.5031750473531</v>
      </c>
      <c r="I106" s="2">
        <v>232.55493773563097</v>
      </c>
      <c r="J106" s="16"/>
      <c r="K106" s="2">
        <v>42.764661306798779</v>
      </c>
      <c r="L106" s="2">
        <v>56.636784467449019</v>
      </c>
      <c r="M106" s="2">
        <v>71.422016388578271</v>
      </c>
      <c r="N106" s="2">
        <v>65.281891423934397</v>
      </c>
      <c r="O106" s="2">
        <v>60.476927771375316</v>
      </c>
      <c r="P106" s="2">
        <v>60.716477327371258</v>
      </c>
      <c r="Q106" s="16"/>
      <c r="R106" s="2">
        <v>73.898175633277276</v>
      </c>
      <c r="S106" s="2">
        <v>91.055130278066343</v>
      </c>
      <c r="T106" s="2">
        <v>113.60133202399203</v>
      </c>
      <c r="U106" s="2">
        <v>106.00115639803701</v>
      </c>
      <c r="V106" s="2">
        <v>105.28152678691148</v>
      </c>
      <c r="W106" s="2">
        <v>105.67039798351493</v>
      </c>
      <c r="X106" s="16"/>
      <c r="Y106" s="2">
        <v>38.206074838932352</v>
      </c>
      <c r="Z106" s="2">
        <v>65.053875202767813</v>
      </c>
      <c r="AA106" s="2">
        <v>72.384272229626532</v>
      </c>
      <c r="AB106" s="2">
        <v>78.27939866513006</v>
      </c>
      <c r="AC106" s="2">
        <v>86.017989654108845</v>
      </c>
      <c r="AD106" s="2">
        <v>91.932422821467441</v>
      </c>
      <c r="AE106" s="16"/>
      <c r="AF106" s="2">
        <v>348.30453224015969</v>
      </c>
      <c r="AG106" s="2">
        <v>504.14677498673734</v>
      </c>
      <c r="AH106" s="2">
        <v>583.48887305476956</v>
      </c>
      <c r="AI106" s="2">
        <v>524.844446487102</v>
      </c>
      <c r="AJ106" s="2">
        <v>483.27961925974876</v>
      </c>
      <c r="AK106" s="2">
        <v>490.87423586798457</v>
      </c>
    </row>
    <row r="107" spans="2:37">
      <c r="B107" s="1">
        <v>21</v>
      </c>
      <c r="C107" s="20" t="s">
        <v>56</v>
      </c>
      <c r="D107" s="2">
        <v>135.09289370498487</v>
      </c>
      <c r="E107" s="2">
        <v>219.03438255908782</v>
      </c>
      <c r="F107" s="2">
        <v>284.17030577502993</v>
      </c>
      <c r="G107" s="2">
        <v>218.148</v>
      </c>
      <c r="H107" s="2">
        <v>212.87942212845175</v>
      </c>
      <c r="I107" s="2">
        <v>214.18005286419043</v>
      </c>
      <c r="J107" s="16"/>
      <c r="K107" s="2">
        <v>26.505541003846588</v>
      </c>
      <c r="L107" s="2">
        <v>41.649485518841452</v>
      </c>
      <c r="M107" s="2">
        <v>44.890824906477384</v>
      </c>
      <c r="N107" s="2">
        <v>36.260381403894833</v>
      </c>
      <c r="O107" s="2">
        <v>34.917262681091096</v>
      </c>
      <c r="P107" s="2">
        <v>34.924658334981437</v>
      </c>
      <c r="Q107" s="16"/>
      <c r="R107" s="2">
        <v>51.230614183422816</v>
      </c>
      <c r="S107" s="2">
        <v>59.819417252367494</v>
      </c>
      <c r="T107" s="2">
        <v>77.994073433465118</v>
      </c>
      <c r="U107" s="2">
        <v>74.405060201387371</v>
      </c>
      <c r="V107" s="2">
        <v>83.198084582827605</v>
      </c>
      <c r="W107" s="2">
        <v>83.315429974131845</v>
      </c>
      <c r="X107" s="16"/>
      <c r="Y107" s="2">
        <v>30.850101214770195</v>
      </c>
      <c r="Z107" s="2">
        <v>54.987057164507718</v>
      </c>
      <c r="AA107" s="2">
        <v>68.358467513844943</v>
      </c>
      <c r="AB107" s="2">
        <v>71.300280319956627</v>
      </c>
      <c r="AC107" s="2">
        <v>84.830741355045731</v>
      </c>
      <c r="AD107" s="2">
        <v>88.327498873732253</v>
      </c>
      <c r="AE107" s="16"/>
      <c r="AF107" s="2">
        <v>243.67915010702447</v>
      </c>
      <c r="AG107" s="2">
        <v>375.49034249480451</v>
      </c>
      <c r="AH107" s="2">
        <v>475.41367162881738</v>
      </c>
      <c r="AI107" s="2">
        <v>400.11372192523885</v>
      </c>
      <c r="AJ107" s="2">
        <v>415.82551074741622</v>
      </c>
      <c r="AK107" s="2">
        <v>420.74764004703593</v>
      </c>
    </row>
    <row r="108" spans="2:37">
      <c r="C108" s="21" t="s">
        <v>0</v>
      </c>
      <c r="D108" s="17">
        <v>11420</v>
      </c>
      <c r="E108" s="17">
        <v>14690.000000000002</v>
      </c>
      <c r="F108" s="17">
        <v>17554.999999999982</v>
      </c>
      <c r="G108" s="17">
        <v>15582</v>
      </c>
      <c r="H108" s="17">
        <v>13304.999999999998</v>
      </c>
      <c r="I108" s="17">
        <v>13800.000000000002</v>
      </c>
      <c r="J108" s="18"/>
      <c r="K108" s="17">
        <v>2560.0000000000005</v>
      </c>
      <c r="L108" s="17">
        <v>2925</v>
      </c>
      <c r="M108" s="17">
        <v>3615</v>
      </c>
      <c r="N108" s="17">
        <v>3270.0000000000005</v>
      </c>
      <c r="O108" s="17">
        <v>3009.9999999999991</v>
      </c>
      <c r="P108" s="17">
        <v>3160.0000000000009</v>
      </c>
      <c r="Q108" s="18"/>
      <c r="R108" s="17">
        <v>4635</v>
      </c>
      <c r="S108" s="17">
        <v>4420</v>
      </c>
      <c r="T108" s="17">
        <v>5280.0000000000009</v>
      </c>
      <c r="U108" s="17">
        <v>5055</v>
      </c>
      <c r="V108" s="17">
        <v>5130</v>
      </c>
      <c r="W108" s="17">
        <v>5649.9999999999982</v>
      </c>
      <c r="X108" s="18"/>
      <c r="Y108" s="17">
        <v>2490.0000000000005</v>
      </c>
      <c r="Z108" s="17">
        <v>3490.0000000000014</v>
      </c>
      <c r="AA108" s="17">
        <v>4139.9999999999991</v>
      </c>
      <c r="AB108" s="17">
        <v>4624.9999999999991</v>
      </c>
      <c r="AC108" s="17">
        <v>4990</v>
      </c>
      <c r="AD108" s="17">
        <v>5660</v>
      </c>
      <c r="AE108" s="18"/>
      <c r="AF108" s="17">
        <v>21105</v>
      </c>
      <c r="AG108" s="17">
        <v>25525</v>
      </c>
      <c r="AH108" s="17">
        <v>30589.999999999982</v>
      </c>
      <c r="AI108" s="17">
        <v>28532</v>
      </c>
      <c r="AJ108" s="17">
        <v>26434.999999999996</v>
      </c>
      <c r="AK108" s="17">
        <v>28270</v>
      </c>
    </row>
    <row r="111" spans="2:37" ht="20" customHeight="1">
      <c r="C111" s="23" t="s">
        <v>69</v>
      </c>
    </row>
    <row r="112" spans="2:37" ht="15.5">
      <c r="D112" s="22" t="s">
        <v>39</v>
      </c>
      <c r="K112" s="22" t="s">
        <v>60</v>
      </c>
      <c r="L112" s="22"/>
      <c r="R112" s="22" t="s">
        <v>61</v>
      </c>
      <c r="Y112" s="22" t="s">
        <v>40</v>
      </c>
      <c r="AF112" s="22" t="s">
        <v>62</v>
      </c>
    </row>
    <row r="113" spans="2:37">
      <c r="C113" s="13" t="s">
        <v>42</v>
      </c>
      <c r="D113" s="14"/>
      <c r="E113" s="14">
        <v>2021</v>
      </c>
      <c r="F113" s="14">
        <v>2022</v>
      </c>
      <c r="G113" s="14">
        <v>2023</v>
      </c>
      <c r="H113" s="14">
        <v>2024</v>
      </c>
      <c r="I113" s="14">
        <v>2025</v>
      </c>
      <c r="J113" s="15"/>
      <c r="K113" s="14"/>
      <c r="L113" s="14">
        <v>2021</v>
      </c>
      <c r="M113" s="14">
        <v>2022</v>
      </c>
      <c r="N113" s="14">
        <v>2023</v>
      </c>
      <c r="O113" s="14">
        <v>2024</v>
      </c>
      <c r="P113" s="14">
        <v>2025</v>
      </c>
      <c r="Q113" s="15"/>
      <c r="R113" s="14"/>
      <c r="S113" s="14">
        <v>2021</v>
      </c>
      <c r="T113" s="14">
        <v>2022</v>
      </c>
      <c r="U113" s="14">
        <v>2023</v>
      </c>
      <c r="V113" s="14">
        <v>2024</v>
      </c>
      <c r="W113" s="14">
        <v>2025</v>
      </c>
      <c r="X113" s="15"/>
      <c r="Y113" s="14"/>
      <c r="Z113" s="14">
        <v>2021</v>
      </c>
      <c r="AA113" s="14">
        <v>2022</v>
      </c>
      <c r="AB113" s="14">
        <v>2023</v>
      </c>
      <c r="AC113" s="14">
        <v>2024</v>
      </c>
      <c r="AD113" s="14">
        <v>2025</v>
      </c>
      <c r="AE113" s="15"/>
      <c r="AF113" s="14"/>
      <c r="AG113" s="14">
        <v>2021</v>
      </c>
      <c r="AH113" s="14">
        <v>2022</v>
      </c>
      <c r="AI113" s="14">
        <v>2023</v>
      </c>
      <c r="AJ113" s="14">
        <v>2024</v>
      </c>
      <c r="AK113" s="14">
        <v>2025</v>
      </c>
    </row>
    <row r="114" spans="2:37">
      <c r="B114" s="1">
        <v>1</v>
      </c>
      <c r="C114" s="20" t="s">
        <v>12</v>
      </c>
      <c r="D114" s="14"/>
      <c r="E114" s="27">
        <v>0.22929030067182254</v>
      </c>
      <c r="F114" s="27">
        <v>0.25238277269683929</v>
      </c>
      <c r="G114" s="27">
        <v>-3.0548601221888072E-2</v>
      </c>
      <c r="H114" s="27">
        <v>-0.11043756311449227</v>
      </c>
      <c r="I114" s="27">
        <v>0.11275928834712756</v>
      </c>
      <c r="J114" s="15"/>
      <c r="K114" s="14"/>
      <c r="L114" s="27">
        <v>0.11859339979521333</v>
      </c>
      <c r="M114" s="27">
        <v>0.26085680690439816</v>
      </c>
      <c r="N114" s="27">
        <v>-4.6805710657209731E-2</v>
      </c>
      <c r="O114" s="27">
        <v>-5.1134993284154273E-2</v>
      </c>
      <c r="P114" s="27">
        <v>0.17947165957382838</v>
      </c>
      <c r="Q114" s="15"/>
      <c r="R114" s="14"/>
      <c r="S114" s="27">
        <v>-6.8034129499665585E-2</v>
      </c>
      <c r="T114" s="27">
        <v>0.22818630796973549</v>
      </c>
      <c r="U114" s="27">
        <v>3.0349475357018374E-2</v>
      </c>
      <c r="V114" s="27">
        <v>3.2525806116271205E-2</v>
      </c>
      <c r="W114" s="27">
        <v>0.23120461125833147</v>
      </c>
      <c r="X114" s="15"/>
      <c r="Y114" s="14"/>
      <c r="Z114" s="27">
        <v>0.41448842715798961</v>
      </c>
      <c r="AA114" s="27">
        <v>0.17470851408652566</v>
      </c>
      <c r="AB114" s="27">
        <v>0.22085811397063648</v>
      </c>
      <c r="AC114" s="27">
        <v>0.1037836553932181</v>
      </c>
      <c r="AD114" s="27">
        <v>0.25302582995650202</v>
      </c>
      <c r="AE114" s="15"/>
      <c r="AF114" s="14"/>
      <c r="AG114" s="27">
        <v>0.17400465162939649</v>
      </c>
      <c r="AH114" s="27">
        <v>0.23708895686940212</v>
      </c>
      <c r="AI114" s="27">
        <v>1.5081762145871869E-2</v>
      </c>
      <c r="AJ114" s="27">
        <v>-4.0891075134111166E-2</v>
      </c>
      <c r="AK114" s="27">
        <v>0.17097944494330553</v>
      </c>
    </row>
    <row r="115" spans="2:37">
      <c r="B115" s="1">
        <v>2</v>
      </c>
      <c r="C115" s="20" t="s">
        <v>4</v>
      </c>
      <c r="D115" s="3"/>
      <c r="E115" s="27">
        <v>0.1311818712109325</v>
      </c>
      <c r="F115" s="27">
        <v>3.5778149499362311E-2</v>
      </c>
      <c r="G115" s="27">
        <v>-9.9214868142065704E-2</v>
      </c>
      <c r="H115" s="27">
        <v>-0.18915750191486425</v>
      </c>
      <c r="I115" s="27">
        <v>9.0537690410999572E-2</v>
      </c>
      <c r="J115" s="16"/>
      <c r="K115" s="3"/>
      <c r="L115" s="27">
        <v>1.4293720736932025E-2</v>
      </c>
      <c r="M115" s="27">
        <v>0.19550990744388774</v>
      </c>
      <c r="N115" s="27">
        <v>-2.9869907435019383E-2</v>
      </c>
      <c r="O115" s="27">
        <v>-0.11916204611252779</v>
      </c>
      <c r="P115" s="27">
        <v>0.15435099941044084</v>
      </c>
      <c r="Q115" s="16"/>
      <c r="R115" s="3"/>
      <c r="S115" s="27">
        <v>-0.14254160964970264</v>
      </c>
      <c r="T115" s="27">
        <v>0.1165290320176422</v>
      </c>
      <c r="U115" s="27">
        <v>4.3830636297406134E-3</v>
      </c>
      <c r="V115" s="27">
        <v>8.9363937890747369E-3</v>
      </c>
      <c r="W115" s="27">
        <v>0.12562041910304611</v>
      </c>
      <c r="X115" s="16"/>
      <c r="Y115" s="3"/>
      <c r="Z115" s="27">
        <v>0.17590609013395042</v>
      </c>
      <c r="AA115" s="27">
        <v>0.22016623982280059</v>
      </c>
      <c r="AB115" s="27">
        <v>0.14894919110160765</v>
      </c>
      <c r="AC115" s="27">
        <v>4.7537883277495308E-2</v>
      </c>
      <c r="AD115" s="27">
        <v>0.19587786675232799</v>
      </c>
      <c r="AE115" s="16"/>
      <c r="AF115" s="3"/>
      <c r="AG115" s="27">
        <v>5.7718465539904118E-2</v>
      </c>
      <c r="AH115" s="27">
        <v>9.1607134908081811E-2</v>
      </c>
      <c r="AI115" s="27">
        <v>-3.859855700793613E-2</v>
      </c>
      <c r="AJ115" s="27">
        <v>-0.10429910872001102</v>
      </c>
      <c r="AK115" s="27">
        <v>0.1256876944494123</v>
      </c>
    </row>
    <row r="116" spans="2:37">
      <c r="B116" s="1">
        <v>3</v>
      </c>
      <c r="C116" s="20" t="s">
        <v>8</v>
      </c>
      <c r="D116" s="3"/>
      <c r="E116" s="27">
        <v>0.38791857323689483</v>
      </c>
      <c r="F116" s="27">
        <v>0.19730607403111899</v>
      </c>
      <c r="G116" s="27">
        <v>-8.5288554103234882E-2</v>
      </c>
      <c r="H116" s="27">
        <v>-8.8636235087940163E-2</v>
      </c>
      <c r="I116" s="27">
        <v>8.7564782328712454E-2</v>
      </c>
      <c r="J116" s="16"/>
      <c r="K116" s="3"/>
      <c r="L116" s="27">
        <v>0.25432931271206516</v>
      </c>
      <c r="M116" s="27">
        <v>0.23968744691793908</v>
      </c>
      <c r="N116" s="27">
        <v>-3.6340145736873497E-2</v>
      </c>
      <c r="O116" s="27">
        <v>-1.0559708023473169E-3</v>
      </c>
      <c r="P116" s="27">
        <v>7.2029097223305749E-2</v>
      </c>
      <c r="Q116" s="16"/>
      <c r="R116" s="3"/>
      <c r="S116" s="27">
        <v>4.9450013320220476E-2</v>
      </c>
      <c r="T116" s="27">
        <v>8.6605130183397216E-2</v>
      </c>
      <c r="U116" s="27">
        <v>2.9382918625914023E-2</v>
      </c>
      <c r="V116" s="27">
        <v>6.1894025728072233E-2</v>
      </c>
      <c r="W116" s="27">
        <v>0.14200929911136684</v>
      </c>
      <c r="X116" s="16"/>
      <c r="Y116" s="3"/>
      <c r="Z116" s="27">
        <v>0.50868352317007548</v>
      </c>
      <c r="AA116" s="27">
        <v>8.1563996514878223E-2</v>
      </c>
      <c r="AB116" s="27">
        <v>0.1324221855317067</v>
      </c>
      <c r="AC116" s="27">
        <v>0.13354286639177237</v>
      </c>
      <c r="AD116" s="27">
        <v>0.19033989337022006</v>
      </c>
      <c r="AE116" s="16"/>
      <c r="AF116" s="3"/>
      <c r="AG116" s="27">
        <v>0.31644644997559368</v>
      </c>
      <c r="AH116" s="27">
        <v>0.16607957051459699</v>
      </c>
      <c r="AI116" s="27">
        <v>-3.1550213006514283E-2</v>
      </c>
      <c r="AJ116" s="27">
        <v>-1.7509179463735536E-2</v>
      </c>
      <c r="AK116" s="27">
        <v>0.114665031667186</v>
      </c>
    </row>
    <row r="117" spans="2:37">
      <c r="B117" s="1">
        <v>4</v>
      </c>
      <c r="C117" s="20" t="s">
        <v>2</v>
      </c>
      <c r="D117" s="3"/>
      <c r="E117" s="27">
        <v>0.22506578873233174</v>
      </c>
      <c r="F117" s="27">
        <v>9.2498605233233278E-2</v>
      </c>
      <c r="G117" s="27">
        <v>-0.1398692196700424</v>
      </c>
      <c r="H117" s="27">
        <v>-0.19984505347098114</v>
      </c>
      <c r="I117" s="27">
        <v>6.6815308049501754E-2</v>
      </c>
      <c r="J117" s="16"/>
      <c r="K117" s="3"/>
      <c r="L117" s="27">
        <v>8.1041098675656009E-2</v>
      </c>
      <c r="M117" s="27">
        <v>0.13958341138832675</v>
      </c>
      <c r="N117" s="27">
        <v>-0.11663258240926222</v>
      </c>
      <c r="O117" s="27">
        <v>-0.1012573993380198</v>
      </c>
      <c r="P117" s="27">
        <v>7.0530173452835632E-2</v>
      </c>
      <c r="Q117" s="16"/>
      <c r="R117" s="3"/>
      <c r="S117" s="27">
        <v>-0.10383534305511588</v>
      </c>
      <c r="T117" s="27">
        <v>8.2988692721817747E-2</v>
      </c>
      <c r="U117" s="27">
        <v>-0.1183064220043708</v>
      </c>
      <c r="V117" s="27">
        <v>-2.0197164520140198E-2</v>
      </c>
      <c r="W117" s="27">
        <v>0.13193445090393352</v>
      </c>
      <c r="X117" s="16"/>
      <c r="Y117" s="3"/>
      <c r="Z117" s="27">
        <v>0.38733034712775871</v>
      </c>
      <c r="AA117" s="27">
        <v>1.5172246991515648E-2</v>
      </c>
      <c r="AB117" s="27">
        <v>5.236977277296706E-2</v>
      </c>
      <c r="AC117" s="27">
        <v>4.0125785534733227E-2</v>
      </c>
      <c r="AD117" s="27">
        <v>0.16356732040039845</v>
      </c>
      <c r="AE117" s="16"/>
      <c r="AF117" s="3"/>
      <c r="AG117" s="27">
        <v>0.15460343807563981</v>
      </c>
      <c r="AH117" s="27">
        <v>8.5385031652339016E-2</v>
      </c>
      <c r="AI117" s="27">
        <v>-0.10698740794653117</v>
      </c>
      <c r="AJ117" s="27">
        <v>-0.11885453949588876</v>
      </c>
      <c r="AK117" s="27">
        <v>9.7689965672207446E-2</v>
      </c>
    </row>
    <row r="118" spans="2:37">
      <c r="B118" s="1">
        <v>5</v>
      </c>
      <c r="C118" s="20" t="s">
        <v>16</v>
      </c>
      <c r="D118" s="3"/>
      <c r="E118" s="27">
        <v>0.31963674695679001</v>
      </c>
      <c r="F118" s="27">
        <v>0.32634280037382624</v>
      </c>
      <c r="G118" s="27">
        <v>-0.12524436407103534</v>
      </c>
      <c r="H118" s="27">
        <v>-0.16243033461569678</v>
      </c>
      <c r="I118" s="27">
        <v>5.3019428558386483E-2</v>
      </c>
      <c r="J118" s="16"/>
      <c r="K118" s="3"/>
      <c r="L118" s="27">
        <v>0.22765133108471236</v>
      </c>
      <c r="M118" s="27">
        <v>0.2694447325072411</v>
      </c>
      <c r="N118" s="27">
        <v>-0.14436859665384716</v>
      </c>
      <c r="O118" s="27">
        <v>-0.12479258156165851</v>
      </c>
      <c r="P118" s="27">
        <v>7.9375949996076223E-2</v>
      </c>
      <c r="Q118" s="16"/>
      <c r="R118" s="3"/>
      <c r="S118" s="27">
        <v>-6.2794163189601515E-2</v>
      </c>
      <c r="T118" s="27">
        <v>0.32932502069855585</v>
      </c>
      <c r="U118" s="27">
        <v>-8.4416396578305131E-2</v>
      </c>
      <c r="V118" s="27">
        <v>-2.9418710463593012E-2</v>
      </c>
      <c r="W118" s="27">
        <v>0.15261755368967389</v>
      </c>
      <c r="X118" s="16"/>
      <c r="Y118" s="3"/>
      <c r="Z118" s="27">
        <v>0.52184131491809671</v>
      </c>
      <c r="AA118" s="27">
        <v>0.23618698446718378</v>
      </c>
      <c r="AB118" s="27">
        <v>5.4044514320613191E-2</v>
      </c>
      <c r="AC118" s="27">
        <v>5.4877749043202639E-2</v>
      </c>
      <c r="AD118" s="27">
        <v>0.17255877220003923</v>
      </c>
      <c r="AE118" s="16"/>
      <c r="AF118" s="3"/>
      <c r="AG118" s="27">
        <v>0.24876902973722181</v>
      </c>
      <c r="AH118" s="27">
        <v>0.30793098766849192</v>
      </c>
      <c r="AI118" s="27">
        <v>-9.7202422262148258E-2</v>
      </c>
      <c r="AJ118" s="27">
        <v>-0.10304704091386019</v>
      </c>
      <c r="AK118" s="27">
        <v>9.5233097064453487E-2</v>
      </c>
    </row>
    <row r="119" spans="2:37">
      <c r="B119" s="1">
        <v>6</v>
      </c>
      <c r="C119" s="20" t="s">
        <v>24</v>
      </c>
      <c r="D119" s="3"/>
      <c r="E119" s="27">
        <v>0.34076459930786984</v>
      </c>
      <c r="F119" s="27">
        <v>0.36297042762309784</v>
      </c>
      <c r="G119" s="27">
        <v>-0.11137146894569538</v>
      </c>
      <c r="H119" s="27">
        <v>-0.15013423789257041</v>
      </c>
      <c r="I119" s="27">
        <v>5.7163831463676873E-2</v>
      </c>
      <c r="J119" s="16"/>
      <c r="K119" s="3"/>
      <c r="L119" s="27">
        <v>0.20913306571085055</v>
      </c>
      <c r="M119" s="27">
        <v>0.48703508975547649</v>
      </c>
      <c r="N119" s="27">
        <v>-0.12304219387497783</v>
      </c>
      <c r="O119" s="27">
        <v>-8.0022292547360041E-2</v>
      </c>
      <c r="P119" s="27">
        <v>6.7923742936679909E-2</v>
      </c>
      <c r="Q119" s="16"/>
      <c r="R119" s="3"/>
      <c r="S119" s="27">
        <v>-1.4560580574457638E-2</v>
      </c>
      <c r="T119" s="27">
        <v>0.41179182086549559</v>
      </c>
      <c r="U119" s="27">
        <v>-6.9253156977424957E-2</v>
      </c>
      <c r="V119" s="27">
        <v>4.1278657928380813E-3</v>
      </c>
      <c r="W119" s="27">
        <v>0.12366158294715968</v>
      </c>
      <c r="X119" s="16"/>
      <c r="Y119" s="3"/>
      <c r="Z119" s="27">
        <v>0.46549642542838154</v>
      </c>
      <c r="AA119" s="27">
        <v>0.38624042287802163</v>
      </c>
      <c r="AB119" s="27">
        <v>0.17171913297019525</v>
      </c>
      <c r="AC119" s="27">
        <v>7.4265509522781548E-2</v>
      </c>
      <c r="AD119" s="27">
        <v>0.15741638621605269</v>
      </c>
      <c r="AE119" s="16"/>
      <c r="AF119" s="3"/>
      <c r="AG119" s="27">
        <v>0.2623390198928377</v>
      </c>
      <c r="AH119" s="27">
        <v>0.38813035747210445</v>
      </c>
      <c r="AI119" s="27">
        <v>-6.4940073941007537E-2</v>
      </c>
      <c r="AJ119" s="27">
        <v>-7.5376748865604748E-2</v>
      </c>
      <c r="AK119" s="27">
        <v>9.1806923167241594E-2</v>
      </c>
    </row>
    <row r="120" spans="2:37">
      <c r="B120" s="1">
        <v>7</v>
      </c>
      <c r="C120" s="20" t="s">
        <v>28</v>
      </c>
      <c r="D120" s="3"/>
      <c r="E120" s="27">
        <v>1.8027080122728689E-2</v>
      </c>
      <c r="F120" s="27">
        <v>1.0179376514986682E-2</v>
      </c>
      <c r="G120" s="27">
        <v>-9.7220740794348615E-2</v>
      </c>
      <c r="H120" s="27">
        <v>-9.8695382929247399E-2</v>
      </c>
      <c r="I120" s="27">
        <v>3.1615990719902731E-2</v>
      </c>
      <c r="J120" s="16"/>
      <c r="K120" s="3"/>
      <c r="L120" s="27">
        <v>-4.5969009483648016E-2</v>
      </c>
      <c r="M120" s="27">
        <v>0.10521634868099361</v>
      </c>
      <c r="N120" s="27">
        <v>-7.8035195201672791E-2</v>
      </c>
      <c r="O120" s="27">
        <v>-3.9209763163264744E-2</v>
      </c>
      <c r="P120" s="27">
        <v>4.1355367469422921E-2</v>
      </c>
      <c r="Q120" s="16"/>
      <c r="R120" s="3"/>
      <c r="S120" s="27">
        <v>-0.17750784963363242</v>
      </c>
      <c r="T120" s="27">
        <v>0.21067958839061141</v>
      </c>
      <c r="U120" s="27">
        <v>-8.1491066345489527E-2</v>
      </c>
      <c r="V120" s="27">
        <v>6.0021448961681267E-2</v>
      </c>
      <c r="W120" s="27">
        <v>0.10259725966024646</v>
      </c>
      <c r="X120" s="16"/>
      <c r="Y120" s="3"/>
      <c r="Z120" s="27">
        <v>0.18505122731981261</v>
      </c>
      <c r="AA120" s="27">
        <v>8.4390178903189561E-2</v>
      </c>
      <c r="AB120" s="27">
        <v>4.8382491218295964E-2</v>
      </c>
      <c r="AC120" s="27">
        <v>0.12765619449483734</v>
      </c>
      <c r="AD120" s="27">
        <v>0.1820310513608876</v>
      </c>
      <c r="AE120" s="16"/>
      <c r="AF120" s="3"/>
      <c r="AG120" s="27">
        <v>-6.6101458443241778E-3</v>
      </c>
      <c r="AH120" s="27">
        <v>6.756361942778466E-2</v>
      </c>
      <c r="AI120" s="27">
        <v>-6.7495057854740415E-2</v>
      </c>
      <c r="AJ120" s="27">
        <v>-1.9126793371297079E-2</v>
      </c>
      <c r="AK120" s="27">
        <v>7.9562411254088028E-2</v>
      </c>
    </row>
    <row r="121" spans="2:37">
      <c r="B121" s="1">
        <v>8</v>
      </c>
      <c r="C121" s="20" t="s">
        <v>57</v>
      </c>
      <c r="D121" s="3"/>
      <c r="E121" s="27">
        <v>0.36490785247740698</v>
      </c>
      <c r="F121" s="27">
        <v>0.23169438735663328</v>
      </c>
      <c r="G121" s="27">
        <v>-9.5051773516623195E-2</v>
      </c>
      <c r="H121" s="27">
        <v>-0.13422016524590286</v>
      </c>
      <c r="I121" s="27">
        <v>3.7958652908718138E-2</v>
      </c>
      <c r="J121" s="16"/>
      <c r="K121" s="3"/>
      <c r="L121" s="27">
        <v>0.20118246884851643</v>
      </c>
      <c r="M121" s="27">
        <v>0.22888095363644623</v>
      </c>
      <c r="N121" s="27">
        <v>-9.2225917019095327E-2</v>
      </c>
      <c r="O121" s="27">
        <v>-4.0767580647110835E-2</v>
      </c>
      <c r="P121" s="27">
        <v>4.7638261403278204E-2</v>
      </c>
      <c r="Q121" s="16"/>
      <c r="R121" s="3"/>
      <c r="S121" s="27">
        <v>1.4406128917520356E-2</v>
      </c>
      <c r="T121" s="27">
        <v>0.18270172362550152</v>
      </c>
      <c r="U121" s="27">
        <v>-4.1260262885915333E-2</v>
      </c>
      <c r="V121" s="27">
        <v>3.8120625558852872E-2</v>
      </c>
      <c r="W121" s="27">
        <v>0.12900075599849514</v>
      </c>
      <c r="X121" s="16"/>
      <c r="Y121" s="3"/>
      <c r="Z121" s="27">
        <v>0.45486792298351175</v>
      </c>
      <c r="AA121" s="27">
        <v>0.29400685219176736</v>
      </c>
      <c r="AB121" s="27">
        <v>0.11362614432602269</v>
      </c>
      <c r="AC121" s="27">
        <v>8.6402055679325018E-2</v>
      </c>
      <c r="AD121" s="27">
        <v>0.15961982799347552</v>
      </c>
      <c r="AE121" s="16"/>
      <c r="AF121" s="3"/>
      <c r="AG121" s="27">
        <v>0.27063949956111544</v>
      </c>
      <c r="AH121" s="27">
        <v>0.22883763036129268</v>
      </c>
      <c r="AI121" s="27">
        <v>-6.0032490881909206E-2</v>
      </c>
      <c r="AJ121" s="27">
        <v>-6.1280243512791488E-2</v>
      </c>
      <c r="AK121" s="27">
        <v>7.7895645571461225E-2</v>
      </c>
    </row>
    <row r="122" spans="2:37">
      <c r="B122" s="1">
        <v>9</v>
      </c>
      <c r="C122" s="20" t="s">
        <v>10</v>
      </c>
      <c r="D122" s="3"/>
      <c r="E122" s="27">
        <v>9.6545756518712667E-2</v>
      </c>
      <c r="F122" s="27">
        <v>0.3015703776792944</v>
      </c>
      <c r="G122" s="27">
        <v>8.2405352479504312E-3</v>
      </c>
      <c r="H122" s="27">
        <v>-0.20924441605279942</v>
      </c>
      <c r="I122" s="27">
        <v>6.1321538496890371E-2</v>
      </c>
      <c r="J122" s="16"/>
      <c r="K122" s="3"/>
      <c r="L122" s="27">
        <v>4.1257082370291132E-2</v>
      </c>
      <c r="M122" s="27">
        <v>0.32863962061883689</v>
      </c>
      <c r="N122" s="27">
        <v>7.6121728605117678E-2</v>
      </c>
      <c r="O122" s="27">
        <v>-0.13930829026333091</v>
      </c>
      <c r="P122" s="27">
        <v>2.6960259212568394E-2</v>
      </c>
      <c r="Q122" s="16"/>
      <c r="R122" s="3"/>
      <c r="S122" s="27">
        <v>-9.7221152446966164E-2</v>
      </c>
      <c r="T122" s="27">
        <v>0.11645233791147303</v>
      </c>
      <c r="U122" s="27">
        <v>4.4847826323580531E-2</v>
      </c>
      <c r="V122" s="27">
        <v>-3.1124622454872131E-2</v>
      </c>
      <c r="W122" s="27">
        <v>9.6911098787610728E-2</v>
      </c>
      <c r="X122" s="16"/>
      <c r="Y122" s="3"/>
      <c r="Z122" s="27">
        <v>0.22320224572310354</v>
      </c>
      <c r="AA122" s="27">
        <v>0.31607796473050809</v>
      </c>
      <c r="AB122" s="27">
        <v>0.22650500626467274</v>
      </c>
      <c r="AC122" s="27">
        <v>3.3388087683468015E-2</v>
      </c>
      <c r="AD122" s="27">
        <v>0.1245410232100459</v>
      </c>
      <c r="AE122" s="16"/>
      <c r="AF122" s="3"/>
      <c r="AG122" s="27">
        <v>5.911481048098155E-2</v>
      </c>
      <c r="AH122" s="27">
        <v>0.26855222182352989</v>
      </c>
      <c r="AI122" s="27">
        <v>5.2979273473420019E-2</v>
      </c>
      <c r="AJ122" s="27">
        <v>-0.12985827217568091</v>
      </c>
      <c r="AK122" s="27">
        <v>7.6901669532763783E-2</v>
      </c>
    </row>
    <row r="123" spans="2:37">
      <c r="B123" s="1">
        <v>10</v>
      </c>
      <c r="C123" s="20" t="s">
        <v>6</v>
      </c>
      <c r="D123" s="3"/>
      <c r="E123" s="27">
        <v>0.14566632619388309</v>
      </c>
      <c r="F123" s="27">
        <v>0.38752237276576884</v>
      </c>
      <c r="G123" s="27">
        <v>-2.8567831553613088E-3</v>
      </c>
      <c r="H123" s="27">
        <v>-0.18599085909196977</v>
      </c>
      <c r="I123" s="27">
        <v>5.0780800424693018E-2</v>
      </c>
      <c r="J123" s="16"/>
      <c r="K123" s="3"/>
      <c r="L123" s="27">
        <v>7.2752480316721879E-2</v>
      </c>
      <c r="M123" s="27">
        <v>0.34618846628976696</v>
      </c>
      <c r="N123" s="27">
        <v>3.4894445080202452E-4</v>
      </c>
      <c r="O123" s="27">
        <v>-0.12563242376918726</v>
      </c>
      <c r="P123" s="27">
        <v>4.0871272959227767E-2</v>
      </c>
      <c r="Q123" s="16"/>
      <c r="R123" s="3"/>
      <c r="S123" s="27">
        <v>-0.12832960830418794</v>
      </c>
      <c r="T123" s="27">
        <v>0.33278469007410649</v>
      </c>
      <c r="U123" s="27">
        <v>3.9048485936955757E-2</v>
      </c>
      <c r="V123" s="27">
        <v>-1.328003428594926E-2</v>
      </c>
      <c r="W123" s="27">
        <v>0.10834904082277119</v>
      </c>
      <c r="X123" s="16"/>
      <c r="Y123" s="3"/>
      <c r="Z123" s="27">
        <v>0.24706934030892147</v>
      </c>
      <c r="AA123" s="27">
        <v>0.2826645506968557</v>
      </c>
      <c r="AB123" s="27">
        <v>0.23613853361480452</v>
      </c>
      <c r="AC123" s="27">
        <v>4.5172515190883278E-2</v>
      </c>
      <c r="AD123" s="27">
        <v>0.13101196610441845</v>
      </c>
      <c r="AE123" s="16"/>
      <c r="AF123" s="3"/>
      <c r="AG123" s="27">
        <v>8.8896658045053201E-2</v>
      </c>
      <c r="AH123" s="27">
        <v>0.35979184836889466</v>
      </c>
      <c r="AI123" s="27">
        <v>3.3124411639645857E-2</v>
      </c>
      <c r="AJ123" s="27">
        <v>-0.11661036654203583</v>
      </c>
      <c r="AK123" s="27">
        <v>7.4105844733628023E-2</v>
      </c>
    </row>
    <row r="124" spans="2:37">
      <c r="B124" s="1">
        <v>11</v>
      </c>
      <c r="C124" s="20" t="s">
        <v>36</v>
      </c>
      <c r="D124" s="3"/>
      <c r="E124" s="27">
        <v>0.17338011312401247</v>
      </c>
      <c r="F124" s="27">
        <v>5.4971050243675545E-2</v>
      </c>
      <c r="G124" s="27">
        <v>-0.11459933537599043</v>
      </c>
      <c r="H124" s="27">
        <v>-7.5595584963131901E-2</v>
      </c>
      <c r="I124" s="27">
        <v>4.486355323037694E-2</v>
      </c>
      <c r="J124" s="16"/>
      <c r="K124" s="3"/>
      <c r="L124" s="27">
        <v>7.891148469444853E-2</v>
      </c>
      <c r="M124" s="27">
        <v>0.30153758839771894</v>
      </c>
      <c r="N124" s="27">
        <v>-0.16962537101385078</v>
      </c>
      <c r="O124" s="27">
        <v>-1.3067465771814057E-2</v>
      </c>
      <c r="P124" s="27">
        <v>4.6001250083419931E-2</v>
      </c>
      <c r="Q124" s="16"/>
      <c r="R124" s="3"/>
      <c r="S124" s="27">
        <v>-0.12943437959851301</v>
      </c>
      <c r="T124" s="27">
        <v>0.16922781652339336</v>
      </c>
      <c r="U124" s="27">
        <v>-0.11818684287788617</v>
      </c>
      <c r="V124" s="27">
        <v>5.7807314862457604E-2</v>
      </c>
      <c r="W124" s="27">
        <v>9.1684913236801613E-2</v>
      </c>
      <c r="X124" s="16"/>
      <c r="Y124" s="3"/>
      <c r="Z124" s="27">
        <v>0.30422497706880147</v>
      </c>
      <c r="AA124" s="27">
        <v>0.19997307271869014</v>
      </c>
      <c r="AB124" s="27">
        <v>4.0765155156591293E-2</v>
      </c>
      <c r="AC124" s="27">
        <v>0.13347210706667867</v>
      </c>
      <c r="AD124" s="27">
        <v>0.13082653486751639</v>
      </c>
      <c r="AE124" s="16"/>
      <c r="AF124" s="3"/>
      <c r="AG124" s="27">
        <v>0.11032866064001667</v>
      </c>
      <c r="AH124" s="27">
        <v>0.12454329051008806</v>
      </c>
      <c r="AI124" s="27">
        <v>-9.9519190974343363E-2</v>
      </c>
      <c r="AJ124" s="27">
        <v>-7.799838535825887E-3</v>
      </c>
      <c r="AK124" s="27">
        <v>7.086775339569451E-2</v>
      </c>
    </row>
    <row r="125" spans="2:37">
      <c r="B125" s="1">
        <v>12</v>
      </c>
      <c r="C125" s="20" t="s">
        <v>20</v>
      </c>
      <c r="D125" s="3"/>
      <c r="E125" s="27">
        <v>0.26932575221344912</v>
      </c>
      <c r="F125" s="27">
        <v>0.12530809524298503</v>
      </c>
      <c r="G125" s="27">
        <v>-7.8524622417606382E-2</v>
      </c>
      <c r="H125" s="27">
        <v>-0.16441453349548218</v>
      </c>
      <c r="I125" s="27">
        <v>3.9565084424958874E-2</v>
      </c>
      <c r="J125" s="16"/>
      <c r="K125" s="3"/>
      <c r="L125" s="27">
        <v>0.12438036435290289</v>
      </c>
      <c r="M125" s="27">
        <v>0.13631667671600378</v>
      </c>
      <c r="N125" s="27">
        <v>-3.0383792028522927E-2</v>
      </c>
      <c r="O125" s="27">
        <v>-8.621630590821483E-2</v>
      </c>
      <c r="P125" s="27">
        <v>5.0273982736700251E-2</v>
      </c>
      <c r="Q125" s="16"/>
      <c r="R125" s="3"/>
      <c r="S125" s="27">
        <v>-9.6912067907584776E-2</v>
      </c>
      <c r="T125" s="27">
        <v>0.1484936482926329</v>
      </c>
      <c r="U125" s="27">
        <v>2.0388745542437192E-2</v>
      </c>
      <c r="V125" s="27">
        <v>3.0486229050823432E-3</v>
      </c>
      <c r="W125" s="27">
        <v>0.1077284349255847</v>
      </c>
      <c r="X125" s="16"/>
      <c r="Y125" s="3"/>
      <c r="Z125" s="27">
        <v>0.27237875836536585</v>
      </c>
      <c r="AA125" s="27">
        <v>0.17968262114719358</v>
      </c>
      <c r="AB125" s="27">
        <v>0.19753733495691739</v>
      </c>
      <c r="AC125" s="27">
        <v>6.5538727106085659E-2</v>
      </c>
      <c r="AD125" s="27">
        <v>0.13321350488462724</v>
      </c>
      <c r="AE125" s="16"/>
      <c r="AF125" s="3"/>
      <c r="AG125" s="27">
        <v>0.17151720042227292</v>
      </c>
      <c r="AH125" s="27">
        <v>0.13712527380996198</v>
      </c>
      <c r="AI125" s="27">
        <v>-2.1235280932444534E-2</v>
      </c>
      <c r="AJ125" s="27">
        <v>-9.0028569184133933E-2</v>
      </c>
      <c r="AK125" s="27">
        <v>7.0828475798455859E-2</v>
      </c>
    </row>
    <row r="126" spans="2:37">
      <c r="B126" s="1">
        <v>13</v>
      </c>
      <c r="C126" s="20" t="s">
        <v>30</v>
      </c>
      <c r="D126" s="3"/>
      <c r="E126" s="27">
        <v>0.16011861092403867</v>
      </c>
      <c r="F126" s="27">
        <v>0.24710674261261456</v>
      </c>
      <c r="G126" s="27">
        <v>-7.9153321519554565E-2</v>
      </c>
      <c r="H126" s="27">
        <v>-0.1457758280842324</v>
      </c>
      <c r="I126" s="27">
        <v>2.2755325753745614E-2</v>
      </c>
      <c r="J126" s="16"/>
      <c r="K126" s="3"/>
      <c r="L126" s="27">
        <v>2.1638642231226468E-2</v>
      </c>
      <c r="M126" s="27">
        <v>0.15605724051968139</v>
      </c>
      <c r="N126" s="27">
        <v>2.3097440528413227E-2</v>
      </c>
      <c r="O126" s="27">
        <v>-7.6984179297443944E-2</v>
      </c>
      <c r="P126" s="27">
        <v>4.9834068582367497E-2</v>
      </c>
      <c r="Q126" s="16"/>
      <c r="R126" s="3"/>
      <c r="S126" s="27">
        <v>-0.10828499605179787</v>
      </c>
      <c r="T126" s="27">
        <v>0.25856177943536096</v>
      </c>
      <c r="U126" s="27">
        <v>4.8505132579163668E-2</v>
      </c>
      <c r="V126" s="27">
        <v>7.054563165359351E-3</v>
      </c>
      <c r="W126" s="27">
        <v>0.10364535973867706</v>
      </c>
      <c r="X126" s="16"/>
      <c r="Y126" s="3"/>
      <c r="Z126" s="27">
        <v>0.28821271540633409</v>
      </c>
      <c r="AA126" s="27">
        <v>0.23550157985784548</v>
      </c>
      <c r="AB126" s="27">
        <v>0.13732167854583377</v>
      </c>
      <c r="AC126" s="27">
        <v>8.9886940391905812E-2</v>
      </c>
      <c r="AD126" s="27">
        <v>0.12366228989130046</v>
      </c>
      <c r="AE126" s="16"/>
      <c r="AF126" s="3"/>
      <c r="AG126" s="27">
        <v>0.10064272127064045</v>
      </c>
      <c r="AH126" s="27">
        <v>0.23752593385851339</v>
      </c>
      <c r="AI126" s="27">
        <v>-1.4796802660825392E-2</v>
      </c>
      <c r="AJ126" s="27">
        <v>-7.0325917875272426E-2</v>
      </c>
      <c r="AK126" s="27">
        <v>6.1912931603164578E-2</v>
      </c>
    </row>
    <row r="127" spans="2:37">
      <c r="B127" s="1">
        <v>14</v>
      </c>
      <c r="C127" s="20" t="s">
        <v>55</v>
      </c>
      <c r="D127" s="3"/>
      <c r="E127" s="27">
        <v>0.54434532640865974</v>
      </c>
      <c r="F127" s="27">
        <v>-2.4659822741074366E-2</v>
      </c>
      <c r="G127" s="27">
        <v>-0.19561152428707684</v>
      </c>
      <c r="H127" s="27">
        <v>-0.19974740609164732</v>
      </c>
      <c r="I127" s="27">
        <v>3.4167212727980178E-3</v>
      </c>
      <c r="J127" s="16"/>
      <c r="K127" s="3"/>
      <c r="L127" s="27">
        <v>0.39795262752530181</v>
      </c>
      <c r="M127" s="27">
        <v>2.9976245973867943E-2</v>
      </c>
      <c r="N127" s="27">
        <v>-0.18241550155510666</v>
      </c>
      <c r="O127" s="27">
        <v>-0.15174553637908128</v>
      </c>
      <c r="P127" s="27">
        <v>3.5325557808378649E-2</v>
      </c>
      <c r="Q127" s="16"/>
      <c r="R127" s="3"/>
      <c r="S127" s="27">
        <v>8.9870830692053483E-2</v>
      </c>
      <c r="T127" s="27">
        <v>-5.0008832651962654E-2</v>
      </c>
      <c r="U127" s="27">
        <v>-6.6443071591804959E-2</v>
      </c>
      <c r="V127" s="27">
        <v>-4.3099508256686958E-2</v>
      </c>
      <c r="W127" s="27">
        <v>7.6167370906703002E-2</v>
      </c>
      <c r="X127" s="16"/>
      <c r="Y127" s="3"/>
      <c r="Z127" s="27">
        <v>0.75205141492390593</v>
      </c>
      <c r="AA127" s="27">
        <v>6.1953224456121614E-3</v>
      </c>
      <c r="AB127" s="27">
        <v>2.1470708441583275E-2</v>
      </c>
      <c r="AC127" s="27">
        <v>7.9051117436250706E-3</v>
      </c>
      <c r="AD127" s="27">
        <v>9.1640969408006923E-2</v>
      </c>
      <c r="AE127" s="16"/>
      <c r="AF127" s="3"/>
      <c r="AG127" s="27">
        <v>0.45441373039406807</v>
      </c>
      <c r="AH127" s="27">
        <v>-1.7766178173597602E-2</v>
      </c>
      <c r="AI127" s="27">
        <v>-0.14257749297700151</v>
      </c>
      <c r="AJ127" s="27">
        <v>-0.13187335439800785</v>
      </c>
      <c r="AK127" s="27">
        <v>3.8281753876343361E-2</v>
      </c>
    </row>
    <row r="128" spans="2:37">
      <c r="B128" s="1">
        <v>15</v>
      </c>
      <c r="C128" s="20" t="s">
        <v>18</v>
      </c>
      <c r="D128" s="3"/>
      <c r="E128" s="27">
        <v>0.18544931959611666</v>
      </c>
      <c r="F128" s="27">
        <v>0.12326503598506378</v>
      </c>
      <c r="G128" s="27">
        <v>-0.10091596555896187</v>
      </c>
      <c r="H128" s="27">
        <v>-0.1954876800773675</v>
      </c>
      <c r="I128" s="27">
        <v>1.0204715449834811E-2</v>
      </c>
      <c r="J128" s="16"/>
      <c r="K128" s="3"/>
      <c r="L128" s="27">
        <v>2.820481151061327E-2</v>
      </c>
      <c r="M128" s="27">
        <v>0.18476472189465465</v>
      </c>
      <c r="N128" s="27">
        <v>-7.8236535765454751E-2</v>
      </c>
      <c r="O128" s="27">
        <v>-0.1511035412927183</v>
      </c>
      <c r="P128" s="27">
        <v>1.6119184784463725E-2</v>
      </c>
      <c r="Q128" s="16"/>
      <c r="R128" s="3"/>
      <c r="S128" s="27">
        <v>-7.578506021545095E-2</v>
      </c>
      <c r="T128" s="27">
        <v>0.13377214274434324</v>
      </c>
      <c r="U128" s="27">
        <v>2.4271286503977807E-2</v>
      </c>
      <c r="V128" s="27">
        <v>-2.3843887263481633E-2</v>
      </c>
      <c r="W128" s="27">
        <v>5.8963511050735162E-2</v>
      </c>
      <c r="X128" s="16"/>
      <c r="Y128" s="3"/>
      <c r="Z128" s="27">
        <v>0.29906320289187938</v>
      </c>
      <c r="AA128" s="27">
        <v>0.11420569817199655</v>
      </c>
      <c r="AB128" s="27">
        <v>0.14074315454271913</v>
      </c>
      <c r="AC128" s="27">
        <v>4.5116335469548741E-2</v>
      </c>
      <c r="AD128" s="27">
        <v>9.5649702815449045E-2</v>
      </c>
      <c r="AE128" s="16"/>
      <c r="AF128" s="3"/>
      <c r="AG128" s="27">
        <v>0.12701990374088279</v>
      </c>
      <c r="AH128" s="27">
        <v>0.13106733364853773</v>
      </c>
      <c r="AI128" s="27">
        <v>-4.3931240260122961E-2</v>
      </c>
      <c r="AJ128" s="27">
        <v>-0.12007587052491919</v>
      </c>
      <c r="AK128" s="27">
        <v>3.7243565310893789E-2</v>
      </c>
    </row>
    <row r="129" spans="2:37">
      <c r="B129" s="1">
        <v>16</v>
      </c>
      <c r="C129" s="20" t="s">
        <v>32</v>
      </c>
      <c r="D129" s="3"/>
      <c r="E129" s="27">
        <v>0.25874091153265422</v>
      </c>
      <c r="F129" s="27">
        <v>0.17654058157707775</v>
      </c>
      <c r="G129" s="27">
        <v>-0.16339048920383181</v>
      </c>
      <c r="H129" s="27">
        <v>-0.15709112627866717</v>
      </c>
      <c r="I129" s="27">
        <v>3.8266545566554289E-3</v>
      </c>
      <c r="J129" s="15"/>
      <c r="K129" s="3"/>
      <c r="L129" s="27">
        <v>0.10937099348275203</v>
      </c>
      <c r="M129" s="27">
        <v>0.25068168543236991</v>
      </c>
      <c r="N129" s="27">
        <v>-0.15039908634224886</v>
      </c>
      <c r="O129" s="27">
        <v>-8.9784745234275598E-2</v>
      </c>
      <c r="P129" s="27">
        <v>2.5499822122609261E-2</v>
      </c>
      <c r="Q129" s="15"/>
      <c r="R129" s="3"/>
      <c r="S129" s="27">
        <v>-8.3254437928866221E-2</v>
      </c>
      <c r="T129" s="27">
        <v>0.15569663208078377</v>
      </c>
      <c r="U129" s="27">
        <v>-6.8377916119739202E-2</v>
      </c>
      <c r="V129" s="27">
        <v>7.7425111955211623E-3</v>
      </c>
      <c r="W129" s="27">
        <v>6.6344055510326072E-2</v>
      </c>
      <c r="X129" s="16"/>
      <c r="Y129" s="3"/>
      <c r="Z129" s="27">
        <v>0.35823546716988419</v>
      </c>
      <c r="AA129" s="27">
        <v>0.14575511090793958</v>
      </c>
      <c r="AB129" s="27">
        <v>7.8788981518402634E-2</v>
      </c>
      <c r="AC129" s="27">
        <v>6.8948835361869021E-2</v>
      </c>
      <c r="AD129" s="27">
        <v>9.915210357173998E-2</v>
      </c>
      <c r="AE129" s="16"/>
      <c r="AF129" s="3"/>
      <c r="AG129" s="27">
        <v>0.1780875055450406</v>
      </c>
      <c r="AH129" s="27">
        <v>0.17723883627689196</v>
      </c>
      <c r="AI129" s="27">
        <v>-0.1129587719334556</v>
      </c>
      <c r="AJ129" s="27">
        <v>-8.290090034188291E-2</v>
      </c>
      <c r="AK129" s="27">
        <v>3.6783753479124881E-2</v>
      </c>
    </row>
    <row r="130" spans="2:37">
      <c r="B130" s="1">
        <v>17</v>
      </c>
      <c r="C130" s="20" t="s">
        <v>34</v>
      </c>
      <c r="D130" s="3"/>
      <c r="E130" s="27">
        <v>0.410887718925671</v>
      </c>
      <c r="F130" s="27">
        <v>0.23100472768151592</v>
      </c>
      <c r="G130" s="27">
        <v>-0.2041446962978648</v>
      </c>
      <c r="H130" s="27">
        <v>-0.1217483794398877</v>
      </c>
      <c r="I130" s="27">
        <v>2.3454371160032128E-3</v>
      </c>
      <c r="J130" s="16"/>
      <c r="K130" s="3"/>
      <c r="L130" s="27">
        <v>0.22632597373840713</v>
      </c>
      <c r="M130" s="27">
        <v>0.2861849843465234</v>
      </c>
      <c r="N130" s="27">
        <v>-0.18044778916414428</v>
      </c>
      <c r="O130" s="27">
        <v>-6.1596421257129608E-2</v>
      </c>
      <c r="P130" s="27">
        <v>1.1790946936447E-2</v>
      </c>
      <c r="Q130" s="16"/>
      <c r="R130" s="3"/>
      <c r="S130" s="27">
        <v>1.6710472244612307E-2</v>
      </c>
      <c r="T130" s="27">
        <v>0.22610433838348198</v>
      </c>
      <c r="U130" s="27">
        <v>-0.13858334474765865</v>
      </c>
      <c r="V130" s="27">
        <v>3.3337088973193429E-2</v>
      </c>
      <c r="W130" s="27">
        <v>5.2849389445666972E-2</v>
      </c>
      <c r="X130" s="16"/>
      <c r="Y130" s="3"/>
      <c r="Z130" s="27">
        <v>0.54922537163452523</v>
      </c>
      <c r="AA130" s="27">
        <v>0.21260341290012352</v>
      </c>
      <c r="AB130" s="27">
        <v>-9.1734128116643943E-3</v>
      </c>
      <c r="AC130" s="27">
        <v>0.10188998415049499</v>
      </c>
      <c r="AD130" s="27">
        <v>9.1570241428680754E-2</v>
      </c>
      <c r="AE130" s="16"/>
      <c r="AF130" s="3"/>
      <c r="AG130" s="27">
        <v>0.32117055956872731</v>
      </c>
      <c r="AH130" s="27">
        <v>0.23403386972265539</v>
      </c>
      <c r="AI130" s="27">
        <v>-0.16362221145152944</v>
      </c>
      <c r="AJ130" s="27">
        <v>-5.2034683536812731E-2</v>
      </c>
      <c r="AK130" s="27">
        <v>2.9665068172838316E-2</v>
      </c>
    </row>
    <row r="131" spans="2:37">
      <c r="B131" s="1">
        <v>18</v>
      </c>
      <c r="C131" s="20" t="s">
        <v>22</v>
      </c>
      <c r="D131" s="3"/>
      <c r="E131" s="27">
        <v>0.5477176647839006</v>
      </c>
      <c r="F131" s="27">
        <v>0.25161411628758357</v>
      </c>
      <c r="G131" s="27">
        <v>-8.0788098790131713E-2</v>
      </c>
      <c r="H131" s="27">
        <v>-9.3980079858533516E-2</v>
      </c>
      <c r="I131" s="27">
        <v>2.3267094846584069E-3</v>
      </c>
      <c r="J131" s="16"/>
      <c r="K131" s="3"/>
      <c r="L131" s="27">
        <v>0.18533297541957161</v>
      </c>
      <c r="M131" s="27">
        <v>0.25115401138739468</v>
      </c>
      <c r="N131" s="27">
        <v>-9.9015194884995328E-2</v>
      </c>
      <c r="O131" s="27">
        <v>-3.6639782545147215E-2</v>
      </c>
      <c r="P131" s="27">
        <v>2.7984547002173343E-3</v>
      </c>
      <c r="Q131" s="16"/>
      <c r="R131" s="3"/>
      <c r="S131" s="27">
        <v>7.4274715926807566E-3</v>
      </c>
      <c r="T131" s="27">
        <v>0.20022003759679241</v>
      </c>
      <c r="U131" s="27">
        <v>-0.111576316666681</v>
      </c>
      <c r="V131" s="27">
        <v>6.2215968915925846E-2</v>
      </c>
      <c r="W131" s="27">
        <v>5.4283597995181232E-2</v>
      </c>
      <c r="X131" s="16"/>
      <c r="Y131" s="3"/>
      <c r="Z131" s="27">
        <v>0.48366930994819546</v>
      </c>
      <c r="AA131" s="27">
        <v>9.149488369004577E-2</v>
      </c>
      <c r="AB131" s="27">
        <v>0.14768855081690413</v>
      </c>
      <c r="AC131" s="27">
        <v>0.1216639631867964</v>
      </c>
      <c r="AD131" s="27">
        <v>7.5621255947793342E-2</v>
      </c>
      <c r="AE131" s="16"/>
      <c r="AF131" s="3"/>
      <c r="AG131" s="27">
        <v>0.37131301789213111</v>
      </c>
      <c r="AH131" s="27">
        <v>0.21878122181358606</v>
      </c>
      <c r="AI131" s="27">
        <v>-5.7043963326905311E-2</v>
      </c>
      <c r="AJ131" s="27">
        <v>-2.8314158123327493E-2</v>
      </c>
      <c r="AK131" s="27">
        <v>2.5160799798016109E-2</v>
      </c>
    </row>
    <row r="132" spans="2:37">
      <c r="B132" s="1">
        <v>19</v>
      </c>
      <c r="C132" s="20" t="s">
        <v>14</v>
      </c>
      <c r="D132" s="3"/>
      <c r="E132" s="27">
        <v>3.2965406296785238E-2</v>
      </c>
      <c r="F132" s="27">
        <v>0.24005121641572247</v>
      </c>
      <c r="G132" s="27">
        <v>-7.1259664067952033E-2</v>
      </c>
      <c r="H132" s="27">
        <v>-8.8451302233967466E-2</v>
      </c>
      <c r="I132" s="27">
        <v>9.7601511411786745E-3</v>
      </c>
      <c r="J132" s="16"/>
      <c r="K132" s="3"/>
      <c r="L132" s="27">
        <v>-8.8724465383638318E-3</v>
      </c>
      <c r="M132" s="27">
        <v>0.32922836888018669</v>
      </c>
      <c r="N132" s="27">
        <v>-1.3241253771370309E-2</v>
      </c>
      <c r="O132" s="27">
        <v>-2.8322848503780973E-2</v>
      </c>
      <c r="P132" s="27">
        <v>3.4909293918865547E-3</v>
      </c>
      <c r="Q132" s="16"/>
      <c r="R132" s="3"/>
      <c r="S132" s="27">
        <v>-0.14875847986811075</v>
      </c>
      <c r="T132" s="27">
        <v>0.25178732424042249</v>
      </c>
      <c r="U132" s="27">
        <v>9.8601707471264177E-3</v>
      </c>
      <c r="V132" s="27">
        <v>5.4136536591200102E-2</v>
      </c>
      <c r="W132" s="27">
        <v>1.5311894558381223E-2</v>
      </c>
      <c r="X132" s="16"/>
      <c r="Y132" s="3"/>
      <c r="Z132" s="27">
        <v>0.16775296335055234</v>
      </c>
      <c r="AA132" s="27">
        <v>0.21519111840587057</v>
      </c>
      <c r="AB132" s="27">
        <v>0.19939992325329881</v>
      </c>
      <c r="AC132" s="27">
        <v>0.11025948412320585</v>
      </c>
      <c r="AD132" s="27">
        <v>5.1240693379438929E-2</v>
      </c>
      <c r="AE132" s="16"/>
      <c r="AF132" s="3"/>
      <c r="AG132" s="27">
        <v>2.7991728047804809E-3</v>
      </c>
      <c r="AH132" s="27">
        <v>0.24994171090290473</v>
      </c>
      <c r="AI132" s="27">
        <v>-1.2951970836023619E-2</v>
      </c>
      <c r="AJ132" s="27">
        <v>-2.1415702036090001E-2</v>
      </c>
      <c r="AK132" s="27">
        <v>1.7566419176002102E-2</v>
      </c>
    </row>
    <row r="133" spans="2:37">
      <c r="B133" s="1">
        <v>20</v>
      </c>
      <c r="C133" s="20" t="s">
        <v>26</v>
      </c>
      <c r="D133" s="3"/>
      <c r="E133" s="27">
        <v>0.50644945508874262</v>
      </c>
      <c r="F133" s="27">
        <v>0.11901218305607997</v>
      </c>
      <c r="G133" s="27">
        <v>-0.15578709918685751</v>
      </c>
      <c r="H133" s="27">
        <v>-0.15903264635045999</v>
      </c>
      <c r="I133" s="27">
        <v>4.5431890429266097E-3</v>
      </c>
      <c r="J133" s="16"/>
      <c r="K133" s="3"/>
      <c r="L133" s="27">
        <v>0.32438286044474851</v>
      </c>
      <c r="M133" s="27">
        <v>0.26105351954835654</v>
      </c>
      <c r="N133" s="27">
        <v>-8.5969638986918784E-2</v>
      </c>
      <c r="O133" s="27">
        <v>-7.3603315525221258E-2</v>
      </c>
      <c r="P133" s="27">
        <v>3.9610073597244888E-3</v>
      </c>
      <c r="Q133" s="16"/>
      <c r="R133" s="3"/>
      <c r="S133" s="27">
        <v>0.23217020579684067</v>
      </c>
      <c r="T133" s="27">
        <v>0.24761044959326894</v>
      </c>
      <c r="U133" s="27">
        <v>-6.6902169988199645E-2</v>
      </c>
      <c r="V133" s="27">
        <v>-6.7888845327620517E-3</v>
      </c>
      <c r="W133" s="27">
        <v>3.6936318124500822E-3</v>
      </c>
      <c r="X133" s="16"/>
      <c r="Y133" s="3"/>
      <c r="Z133" s="27">
        <v>0.70271024901195278</v>
      </c>
      <c r="AA133" s="27">
        <v>0.112681942528565</v>
      </c>
      <c r="AB133" s="27">
        <v>8.1442090303847525E-2</v>
      </c>
      <c r="AC133" s="27">
        <v>9.8858590139195623E-2</v>
      </c>
      <c r="AD133" s="27">
        <v>6.8758095732548652E-2</v>
      </c>
      <c r="AE133" s="16"/>
      <c r="AF133" s="3"/>
      <c r="AG133" s="27">
        <v>0.44743099305731326</v>
      </c>
      <c r="AH133" s="27">
        <v>0.15737896581827671</v>
      </c>
      <c r="AI133" s="27">
        <v>-0.10050650368128422</v>
      </c>
      <c r="AJ133" s="27">
        <v>-7.9194564228612263E-2</v>
      </c>
      <c r="AK133" s="27">
        <v>1.5714746299189342E-2</v>
      </c>
    </row>
    <row r="134" spans="2:37">
      <c r="B134" s="1">
        <v>21</v>
      </c>
      <c r="C134" s="20" t="s">
        <v>56</v>
      </c>
      <c r="D134" s="3"/>
      <c r="E134" s="27">
        <v>0.62136124670934878</v>
      </c>
      <c r="F134" s="27">
        <v>0.29737761923460004</v>
      </c>
      <c r="G134" s="27">
        <v>-0.2323335845909883</v>
      </c>
      <c r="H134" s="27">
        <v>-2.4151392043696207E-2</v>
      </c>
      <c r="I134" s="27">
        <v>6.1097062493615795E-3</v>
      </c>
      <c r="J134" s="16"/>
      <c r="K134" s="3"/>
      <c r="L134" s="27">
        <v>0.57135013817665947</v>
      </c>
      <c r="M134" s="27">
        <v>7.7824235936110542E-2</v>
      </c>
      <c r="N134" s="27">
        <v>-0.19225406350991892</v>
      </c>
      <c r="O134" s="27">
        <v>-3.7040943056916409E-2</v>
      </c>
      <c r="P134" s="27">
        <v>2.1180508786988739E-4</v>
      </c>
      <c r="Q134" s="16"/>
      <c r="R134" s="3"/>
      <c r="S134" s="27">
        <v>0.16764981653731259</v>
      </c>
      <c r="T134" s="27">
        <v>0.30382536333348042</v>
      </c>
      <c r="U134" s="27">
        <v>-4.6016486562141745E-2</v>
      </c>
      <c r="V134" s="27">
        <v>0.11817777389925799</v>
      </c>
      <c r="W134" s="27">
        <v>1.4104338085743073E-3</v>
      </c>
      <c r="X134" s="16"/>
      <c r="Y134" s="3"/>
      <c r="Z134" s="27">
        <v>0.78239470858466431</v>
      </c>
      <c r="AA134" s="27">
        <v>0.24317377650040917</v>
      </c>
      <c r="AB134" s="27">
        <v>4.3035090064239112E-2</v>
      </c>
      <c r="AC134" s="27">
        <v>0.18976729087700361</v>
      </c>
      <c r="AD134" s="27">
        <v>4.1220405042216912E-2</v>
      </c>
      <c r="AE134" s="16"/>
      <c r="AF134" s="3"/>
      <c r="AG134" s="27">
        <v>0.54092109370000774</v>
      </c>
      <c r="AH134" s="27">
        <v>0.26611424536276984</v>
      </c>
      <c r="AI134" s="27">
        <v>-0.15838827151434864</v>
      </c>
      <c r="AJ134" s="27">
        <v>3.9268307886509035E-2</v>
      </c>
      <c r="AK134" s="27">
        <v>1.1837006562614549E-2</v>
      </c>
    </row>
    <row r="135" spans="2:37">
      <c r="C135" s="21" t="s">
        <v>0</v>
      </c>
      <c r="D135" s="3"/>
      <c r="E135" s="29">
        <v>0.28633975481611218</v>
      </c>
      <c r="F135" s="29">
        <v>0.19503063308372903</v>
      </c>
      <c r="G135" s="29">
        <v>-0.1123896325833087</v>
      </c>
      <c r="H135" s="29">
        <v>-0.14613015017327702</v>
      </c>
      <c r="I135" s="29">
        <v>3.720405862457743E-2</v>
      </c>
      <c r="J135" s="16"/>
      <c r="K135" s="3"/>
      <c r="L135" s="29">
        <v>0.14257812499999978</v>
      </c>
      <c r="M135" s="29">
        <v>0.23589743589743595</v>
      </c>
      <c r="N135" s="29">
        <v>-9.5435684647302788E-2</v>
      </c>
      <c r="O135" s="29">
        <v>-7.9510703363914748E-2</v>
      </c>
      <c r="P135" s="29">
        <v>4.9833887043190028E-2</v>
      </c>
      <c r="Q135" s="16"/>
      <c r="R135" s="3"/>
      <c r="S135" s="29">
        <v>-4.638619201726002E-2</v>
      </c>
      <c r="T135" s="29">
        <v>0.19457013574660653</v>
      </c>
      <c r="U135" s="29">
        <v>-4.2613636363636576E-2</v>
      </c>
      <c r="V135" s="29">
        <v>1.4836795252225476E-2</v>
      </c>
      <c r="W135" s="29">
        <v>0.10136452241715355</v>
      </c>
      <c r="X135" s="16"/>
      <c r="Y135" s="3"/>
      <c r="Z135" s="29">
        <v>0.40160642570281158</v>
      </c>
      <c r="AA135" s="29">
        <v>0.18624641833810807</v>
      </c>
      <c r="AB135" s="29">
        <v>0.11714975845410636</v>
      </c>
      <c r="AC135" s="29">
        <v>7.8918918918919223E-2</v>
      </c>
      <c r="AD135" s="29">
        <v>0.13426853707414832</v>
      </c>
      <c r="AE135" s="16"/>
      <c r="AF135" s="3"/>
      <c r="AG135" s="29">
        <v>0.20942904524994077</v>
      </c>
      <c r="AH135" s="29">
        <v>0.19843290891282983</v>
      </c>
      <c r="AI135" s="29">
        <v>-6.7276887871853042E-2</v>
      </c>
      <c r="AJ135" s="29">
        <v>-7.3496425066592042E-2</v>
      </c>
      <c r="AK135" s="29">
        <v>6.9415547569510183E-2</v>
      </c>
    </row>
    <row r="136" spans="2:37">
      <c r="X136" s="24"/>
      <c r="AE136" s="24"/>
      <c r="AF136" s="25"/>
      <c r="AG136" s="25"/>
      <c r="AH136" s="25"/>
      <c r="AI136" s="25"/>
      <c r="AJ136" s="25"/>
      <c r="AK136" s="25"/>
    </row>
    <row r="137" spans="2:37">
      <c r="J137" s="24"/>
      <c r="Q137" s="24"/>
    </row>
    <row r="138" spans="2:37" ht="20" customHeight="1">
      <c r="C138" s="23" t="s">
        <v>58</v>
      </c>
    </row>
    <row r="139" spans="2:37">
      <c r="J139" s="24"/>
      <c r="Q139" s="24"/>
    </row>
    <row r="140" spans="2:37">
      <c r="J140" s="24"/>
      <c r="Q140" s="24"/>
    </row>
    <row r="141" spans="2:37">
      <c r="J141" s="24"/>
      <c r="Q141" s="24"/>
    </row>
    <row r="142" spans="2:37">
      <c r="J142" s="24"/>
      <c r="Q142" s="24"/>
    </row>
    <row r="143" spans="2:37">
      <c r="J143" s="24"/>
      <c r="Q143" s="24"/>
    </row>
    <row r="144" spans="2:37">
      <c r="J144" s="24"/>
      <c r="Q144" s="24"/>
    </row>
    <row r="145" spans="10:17">
      <c r="J145" s="24"/>
      <c r="Q145" s="24"/>
    </row>
    <row r="146" spans="10:17">
      <c r="J146" s="24"/>
      <c r="Q146" s="24"/>
    </row>
    <row r="147" spans="10:17">
      <c r="J147" s="24"/>
      <c r="Q147" s="24"/>
    </row>
    <row r="148" spans="10:17">
      <c r="J148" s="24"/>
      <c r="Q148" s="24"/>
    </row>
    <row r="149" spans="10:17">
      <c r="J149" s="24"/>
      <c r="Q149" s="24"/>
    </row>
    <row r="150" spans="10:17">
      <c r="J150" s="24"/>
      <c r="Q150" s="24"/>
    </row>
    <row r="151" spans="10:17">
      <c r="J151" s="24"/>
      <c r="Q151" s="24"/>
    </row>
    <row r="152" spans="10:17">
      <c r="J152" s="24"/>
      <c r="Q152" s="24"/>
    </row>
    <row r="153" spans="10:17">
      <c r="J153" s="24"/>
      <c r="Q153" s="24"/>
    </row>
    <row r="154" spans="10:17">
      <c r="J154" s="24"/>
      <c r="Q154" s="24"/>
    </row>
    <row r="155" spans="10:17">
      <c r="J155" s="24"/>
      <c r="Q155" s="24"/>
    </row>
    <row r="156" spans="10:17">
      <c r="J156" s="24"/>
      <c r="Q156" s="24"/>
    </row>
    <row r="157" spans="10:17">
      <c r="J157" s="24"/>
      <c r="Q157" s="24"/>
    </row>
    <row r="158" spans="10:17">
      <c r="J158" s="24"/>
      <c r="Q158" s="24"/>
    </row>
    <row r="159" spans="10:17">
      <c r="J159" s="24"/>
      <c r="Q159" s="24"/>
    </row>
    <row r="160" spans="10:17">
      <c r="J160" s="24"/>
      <c r="Q160" s="24"/>
    </row>
    <row r="161" spans="3:17">
      <c r="J161" s="24"/>
      <c r="Q161" s="24"/>
    </row>
    <row r="162" spans="3:17">
      <c r="J162" s="24"/>
      <c r="Q162" s="24"/>
    </row>
    <row r="163" spans="3:17">
      <c r="J163" s="24"/>
      <c r="Q163" s="24"/>
    </row>
    <row r="164" spans="3:17">
      <c r="J164" s="24"/>
      <c r="Q164" s="24"/>
    </row>
    <row r="165" spans="3:17">
      <c r="J165" s="24"/>
      <c r="Q165" s="24"/>
    </row>
    <row r="166" spans="3:17" ht="19" customHeight="1"/>
    <row r="167" spans="3:17" ht="15.5">
      <c r="C167" s="30" t="s">
        <v>64</v>
      </c>
    </row>
  </sheetData>
  <sortState xmlns:xlrd2="http://schemas.microsoft.com/office/spreadsheetml/2017/richdata2" ref="C114:AK134">
    <sortCondition descending="1" ref="AK114:AK134"/>
  </sortState>
  <printOptions horizontalCentered="1"/>
  <pageMargins left="0.1" right="0.1" top="0.25" bottom="0.25" header="0.3" footer="0.3"/>
  <pageSetup scale="43" fitToHeight="0" orientation="landscape" r:id="rId1"/>
  <rowBreaks count="2" manualBreakCount="2">
    <brk id="82" max="16383" man="1"/>
    <brk id="1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Cover</vt:lpstr>
      <vt:lpstr>DTAM Data</vt:lpstr>
      <vt:lpstr>Cover!Print_Area</vt:lpstr>
      <vt:lpstr>'DTAM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Dale Ford</cp:lastModifiedBy>
  <cp:lastPrinted>2025-06-30T23:40:57Z</cp:lastPrinted>
  <dcterms:created xsi:type="dcterms:W3CDTF">2022-06-13T16:44:00Z</dcterms:created>
  <dcterms:modified xsi:type="dcterms:W3CDTF">2026-08-28T23:30:55Z</dcterms:modified>
</cp:coreProperties>
</file>